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ndicadores\Anuario\2025\Procesamientos 2025\3. Educación Común. Nivel Primario\"/>
    </mc:Choice>
  </mc:AlternateContent>
  <xr:revisionPtr revIDLastSave="0" documentId="13_ncr:1_{8889E083-0302-4DFD-87CA-13C8F7A0451A}" xr6:coauthVersionLast="47" xr6:coauthVersionMax="47" xr10:uidLastSave="{00000000-0000-0000-0000-000000000000}"/>
  <bookViews>
    <workbookView xWindow="-120" yWindow="-120" windowWidth="29040" windowHeight="15840" firstSheet="13" activeTab="25" xr2:uid="{00000000-000D-0000-FFFF-FFFF00000000}"/>
  </bookViews>
  <sheets>
    <sheet name="2000" sheetId="23" r:id="rId1"/>
    <sheet name="2001" sheetId="22" r:id="rId2"/>
    <sheet name="2002" sheetId="21" r:id="rId3"/>
    <sheet name="2003" sheetId="20" r:id="rId4"/>
    <sheet name="2004" sheetId="14" r:id="rId5"/>
    <sheet name="2005" sheetId="13" r:id="rId6"/>
    <sheet name="2006" sheetId="9" r:id="rId7"/>
    <sheet name="2007" sheetId="11" r:id="rId8"/>
    <sheet name="2008" sheetId="12" r:id="rId9"/>
    <sheet name="2009" sheetId="10" r:id="rId10"/>
    <sheet name="2010" sheetId="15" r:id="rId11"/>
    <sheet name="2011" sheetId="24" r:id="rId12"/>
    <sheet name="2012" sheetId="25" r:id="rId13"/>
    <sheet name="2013" sheetId="26" r:id="rId14"/>
    <sheet name="2014" sheetId="29" r:id="rId15"/>
    <sheet name="2015" sheetId="28" r:id="rId16"/>
    <sheet name="2016" sheetId="31" r:id="rId17"/>
    <sheet name="2017" sheetId="32" r:id="rId18"/>
    <sheet name="2018" sheetId="33" r:id="rId19"/>
    <sheet name="2019" sheetId="34" r:id="rId20"/>
    <sheet name="2020" sheetId="35" r:id="rId21"/>
    <sheet name="2021" sheetId="36" r:id="rId22"/>
    <sheet name="2022" sheetId="37" r:id="rId23"/>
    <sheet name="2023" sheetId="38" r:id="rId24"/>
    <sheet name="2024" sheetId="39" r:id="rId25"/>
    <sheet name="2025" sheetId="40" r:id="rId26"/>
  </sheets>
  <definedNames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4">#N/A</definedName>
    <definedName name="_xlnm.Print_Area" localSheetId="5">#N/A</definedName>
    <definedName name="_xlnm.Print_Area" localSheetId="6">#N/A</definedName>
    <definedName name="_xlnm.Print_Area" localSheetId="7">#N/A</definedName>
    <definedName name="_xlnm.Print_Area" localSheetId="8">#N/A</definedName>
    <definedName name="_xlnm.Print_Area" localSheetId="9">#N/A</definedName>
    <definedName name="_xlnm.Print_Area" localSheetId="10">#N/A</definedName>
    <definedName name="_xlnm.Print_Area" localSheetId="11">#N/A</definedName>
    <definedName name="_xlnm.Print_Area" localSheetId="1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3" l="1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22" i="12"/>
  <c r="C22" i="12"/>
  <c r="B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F8" i="12"/>
  <c r="C8" i="12" s="1"/>
  <c r="G8" i="12"/>
  <c r="H8" i="12"/>
  <c r="I8" i="12"/>
  <c r="J8" i="12"/>
  <c r="D8" i="12" s="1"/>
  <c r="E8" i="12"/>
  <c r="B8" i="12" s="1"/>
</calcChain>
</file>

<file path=xl/sharedStrings.xml><?xml version="1.0" encoding="utf-8"?>
<sst xmlns="http://schemas.openxmlformats.org/spreadsheetml/2006/main" count="995" uniqueCount="84">
  <si>
    <t>Distrito escolar</t>
  </si>
  <si>
    <t>Total</t>
  </si>
  <si>
    <t>Estatal</t>
  </si>
  <si>
    <t>Privado</t>
  </si>
  <si>
    <t>Secciones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</si>
  <si>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</si>
  <si>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</si>
  <si>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</si>
  <si>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</si>
  <si>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</si>
  <si>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</si>
  <si>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</si>
  <si>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</si>
  <si>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</si>
  <si>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</si>
  <si>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</si>
  <si>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</si>
  <si>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</si>
  <si>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</si>
  <si>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</si>
  <si>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</si>
  <si>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</si>
  <si>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</si>
  <si>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</si>
  <si>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</si>
  <si>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</si>
  <si>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Educación común de nivel primario: Unidades educativas, secciones y matrícula por sector de gestión según distrito escolar</t>
  </si>
  <si>
    <t>Unidades educativas</t>
  </si>
  <si>
    <t>Matrícula</t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</si>
  <si>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2006.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</si>
  <si>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2005.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</si>
  <si>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2004.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</si>
  <si>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2003.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</si>
  <si>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2002.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</si>
  <si>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2000.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</si>
  <si>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2001.</t>
    </r>
  </si>
  <si>
    <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2011 (datos provisorios).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</si>
  <si>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</si>
  <si>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</si>
  <si>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2002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</si>
  <si>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2003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</si>
  <si>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2004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</si>
  <si>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2005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</si>
  <si>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2006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</si>
  <si>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2007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</si>
  <si>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2008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</si>
  <si>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2009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</si>
  <si>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</si>
  <si>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</si>
  <si>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2007.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</si>
  <si>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2008.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</si>
  <si>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2009.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</si>
  <si>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2010.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</si>
  <si>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</si>
  <si>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t>Nota: Parte del aumento de las unidades educativas en el sector estatal se debe a que a partir de este año -a raiz de los cambios estipulados en la Ley de Educación Nacional 26.206- la modalidad hospitalaria pasa a formar parte de la modalidad común (en total son 6 unidades educativas y 1.668 alumnos)</t>
  </si>
  <si>
    <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2012 (datos a abril de 2014).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</si>
  <si>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2013</t>
    </r>
  </si>
  <si>
    <r>
      <t>Fuente:</t>
    </r>
    <r>
      <rPr>
        <sz val="8"/>
        <rFont val="Arial"/>
        <family val="2"/>
      </rPr>
      <t xml:space="preserve"> Gerencia Operativa de Investigación y Estadística, DGECE. Ministerio de Educación del GCBA. Relevamiento Anual 2013 (datos a Septiembre 2014).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</si>
  <si>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2015</t>
    </r>
  </si>
  <si>
    <t>Fuente: Investigación y Estadística, UEICEE. Ministerio de Educación del GCBA. Relevamiento Anual 2014.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</si>
  <si>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2014</t>
    </r>
  </si>
  <si>
    <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2015.</t>
    </r>
  </si>
  <si>
    <t>Fuente: Unidad de Evaluación Integral de la Calidad y Equidad Educativa. Ministerio de Educación del GCBA. Relevamiento Anual 2016.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</si>
  <si>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2017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</si>
  <si>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2016</t>
    </r>
  </si>
  <si>
    <t>Fuente: Unidad de Evaluación Integral de la Calidad y Equidad Educativa. Ministerio de Educación e Innovación del GCBA. Relevamiento Anual 2017.</t>
  </si>
  <si>
    <t>Fuente: Unidad de Evaluación Integral de la Calidad y Equidad Educativa. Ministerio de Educación e Innovación del GCBA. Relevamiento Anual 2018.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</si>
  <si>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2018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</si>
  <si>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2019</t>
    </r>
  </si>
  <si>
    <t>Fuente: Unidad de Evaluación Integral de la Calidad y Equidad Educativa. Ministerio de Educación del GCBA. Relevamiento Anual 2019.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</si>
  <si>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2020</t>
    </r>
  </si>
  <si>
    <t>Fuente: Unidad de Evaluación Integral de la Calidad y Equidad Educativa. Ministerio de Educación del GCBA. Relevamiento Anual 2020.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</si>
  <si>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2021</t>
    </r>
  </si>
  <si>
    <t>Fuente: Unidad de Evaluación Integral de la Calidad y Equidad Educativa. Ministerio de Educación del GCBA. Relevamiento Anual 2021.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</si>
  <si>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2022</t>
    </r>
  </si>
  <si>
    <t>Fuente: Unidad de Evaluación Integral de la Calidad y Equidad Educativa. Ministerio de Educación del GCBA. Relevamiento Anual 2022.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</si>
  <si>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2023</t>
    </r>
  </si>
  <si>
    <t>Fuente: Unidad de Evaluación Integral de la Calidad y Equidad Educativa. Ministerio de Educación del GCBA. Relevamiento Anual 2023.</t>
  </si>
  <si>
    <t xml:space="preserve"> 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</si>
  <si>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2024</t>
    </r>
  </si>
  <si>
    <t>Fuente: Unidad de Evaluación Integral de la Calidad y Equidad Educativa. Ministerio de Educación del GCBA. Relevamiento Anual 2024.</t>
  </si>
  <si>
    <t>Distrito Escolar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</si>
  <si>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2025</t>
    </r>
  </si>
  <si>
    <t>Fuente: Unidad de Evaluación Integral de la Calidad y Equidad Educativa. Ministerio de Educación del GCBA. Relevamiento Anual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</si>
</sst>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.00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_);_(* \(#,##0\);_(* &quot;-&quot;_);_(@_)"/>
  </numFmts>
  <fonts count="16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5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justify" wrapText="1"/>
    </xf>
    <xf numFmtId="0" fontId="7" fillId="0" borderId="0" xfId="0" applyFont="1"/>
    <xf numFmtId="3" fontId="1" fillId="0" borderId="0" xfId="0" applyNumberFormat="1" applyFont="1"/>
    <xf numFmtId="3" fontId="1" fillId="2" borderId="0" xfId="0" applyNumberFormat="1" applyFont="1" applyFill="1"/>
    <xf numFmtId="3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/>
    <xf numFmtId="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/>
    <xf numFmtId="3" fontId="9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/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left" vertical="top"/>
    </xf>
    <xf numFmtId="0" fontId="12" fillId="0" borderId="0" xfId="1" applyFont="1" applyAlignment="1">
      <alignment vertical="center"/>
    </xf>
    <xf numFmtId="164" fontId="13" fillId="0" borderId="0" xfId="1" applyNumberFormat="1" applyFont="1" applyAlignment="1">
      <alignment horizontal="right" vertical="top"/>
    </xf>
    <xf numFmtId="3" fontId="3" fillId="0" borderId="5" xfId="0" applyNumberFormat="1" applyFont="1" applyBorder="1"/>
    <xf numFmtId="3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center" vertical="center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justify" wrapText="1"/>
    </xf>
    <xf numFmtId="0" fontId="1" fillId="0" borderId="7" xfId="0" applyFont="1" applyBorder="1" applyAlignment="1">
      <alignment horizontal="justify" wrapText="1"/>
    </xf>
    <xf numFmtId="0" fontId="7" fillId="0" borderId="0" xfId="0" applyFont="1" applyAlignment="1">
      <alignment horizontal="left" wrapText="1"/>
    </xf>
    <xf numFmtId="3" fontId="6" fillId="0" borderId="6" xfId="0" applyNumberFormat="1" applyFont="1" applyBorder="1" applyAlignment="1">
      <alignment horizontal="justify" wrapText="1"/>
    </xf>
    <xf numFmtId="0" fontId="1" fillId="0" borderId="6" xfId="0" applyFont="1" applyBorder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3" borderId="5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justify" wrapText="1"/>
    </xf>
    <xf numFmtId="0" fontId="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justify" wrapText="1"/>
    </xf>
    <xf numFmtId="3" fontId="3" fillId="0" borderId="6" xfId="0" applyNumberFormat="1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3" fontId="14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201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9523" name="Picture 1" descr="MEGC-IsologoEscuelas">
          <a:extLst>
            <a:ext uri="{FF2B5EF4-FFF2-40B4-BE49-F238E27FC236}">
              <a16:creationId xmlns:a16="http://schemas.microsoft.com/office/drawing/2014/main" id="{22E17A3D-E811-176D-A364-17306B7F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0307" name="Picture 1" descr="MEGC-IsologoEscuelas">
          <a:extLst>
            <a:ext uri="{FF2B5EF4-FFF2-40B4-BE49-F238E27FC236}">
              <a16:creationId xmlns:a16="http://schemas.microsoft.com/office/drawing/2014/main" id="{B1705DD2-07B7-4131-C27D-3D043C3C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5427" name="Picture 1" descr="MEGC-IsologoEscuelas">
          <a:extLst>
            <a:ext uri="{FF2B5EF4-FFF2-40B4-BE49-F238E27FC236}">
              <a16:creationId xmlns:a16="http://schemas.microsoft.com/office/drawing/2014/main" id="{1AD5F2AE-4EC8-8AFD-B096-3EEDE65F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20547" name="Picture 1" descr="MEGC-IsologoEscuelas">
          <a:extLst>
            <a:ext uri="{FF2B5EF4-FFF2-40B4-BE49-F238E27FC236}">
              <a16:creationId xmlns:a16="http://schemas.microsoft.com/office/drawing/2014/main" id="{448D0A30-EA14-69EF-0551-BA75DD6F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21568" name="Picture 1" descr="MEGC-IsologoEscuelas">
          <a:extLst>
            <a:ext uri="{FF2B5EF4-FFF2-40B4-BE49-F238E27FC236}">
              <a16:creationId xmlns:a16="http://schemas.microsoft.com/office/drawing/2014/main" id="{489419B8-BD67-5059-EFDF-8A69E7CD3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7034</xdr:colOff>
      <xdr:row>0</xdr:row>
      <xdr:rowOff>506437</xdr:rowOff>
    </xdr:to>
    <xdr:pic>
      <xdr:nvPicPr>
        <xdr:cNvPr id="22583" name="Picture 15" descr="BA-goie-anuario">
          <a:extLst>
            <a:ext uri="{FF2B5EF4-FFF2-40B4-BE49-F238E27FC236}">
              <a16:creationId xmlns:a16="http://schemas.microsoft.com/office/drawing/2014/main" id="{B399123F-B727-84CB-FCA2-6EFF4B52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8215" cy="506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7034</xdr:colOff>
      <xdr:row>0</xdr:row>
      <xdr:rowOff>506437</xdr:rowOff>
    </xdr:to>
    <xdr:pic>
      <xdr:nvPicPr>
        <xdr:cNvPr id="25636" name="Picture 15" descr="BA-goie-anuario">
          <a:extLst>
            <a:ext uri="{FF2B5EF4-FFF2-40B4-BE49-F238E27FC236}">
              <a16:creationId xmlns:a16="http://schemas.microsoft.com/office/drawing/2014/main" id="{C8105F1C-59E6-A1BA-E55C-34B5C8DC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8215" cy="506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4614" name="1 Imagen" descr="logo_BAcolor-01.jpg">
          <a:extLst>
            <a:ext uri="{FF2B5EF4-FFF2-40B4-BE49-F238E27FC236}">
              <a16:creationId xmlns:a16="http://schemas.microsoft.com/office/drawing/2014/main" id="{C200E5A8-CFAC-EA87-5BE4-1FCD07C26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6658" name="1 Imagen" descr="logo_BAcolor-01.jpg">
          <a:extLst>
            <a:ext uri="{FF2B5EF4-FFF2-40B4-BE49-F238E27FC236}">
              <a16:creationId xmlns:a16="http://schemas.microsoft.com/office/drawing/2014/main" id="{8038AFD0-CDAF-C45F-CB9F-B4B5FF70F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7677" name="1 Imagen" descr="logo_BAcolor-01.jpg">
          <a:extLst>
            <a:ext uri="{FF2B5EF4-FFF2-40B4-BE49-F238E27FC236}">
              <a16:creationId xmlns:a16="http://schemas.microsoft.com/office/drawing/2014/main" id="{6B9595F4-BAE5-D314-543F-D5DA2FE57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8700" name="1 Imagen" descr="logo_BAcolor-01.jpg">
          <a:extLst>
            <a:ext uri="{FF2B5EF4-FFF2-40B4-BE49-F238E27FC236}">
              <a16:creationId xmlns:a16="http://schemas.microsoft.com/office/drawing/2014/main" id="{D3F443A1-0B05-0C2A-72AF-CC3CE7A36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8499" name="Picture 1" descr="MEGC-IsologoEscuelas">
          <a:extLst>
            <a:ext uri="{FF2B5EF4-FFF2-40B4-BE49-F238E27FC236}">
              <a16:creationId xmlns:a16="http://schemas.microsoft.com/office/drawing/2014/main" id="{6234AB9B-5E7D-33C1-F3E6-C8ADDD96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9722" name="1 Imagen" descr="logo_BAcolor-01.jpg">
          <a:extLst>
            <a:ext uri="{FF2B5EF4-FFF2-40B4-BE49-F238E27FC236}">
              <a16:creationId xmlns:a16="http://schemas.microsoft.com/office/drawing/2014/main" id="{B8148326-D36E-3643-8BE0-096956BF8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30731" name="1 Imagen" descr="logo_BAcolor-01.jpg">
          <a:extLst>
            <a:ext uri="{FF2B5EF4-FFF2-40B4-BE49-F238E27FC236}">
              <a16:creationId xmlns:a16="http://schemas.microsoft.com/office/drawing/2014/main" id="{625B04CD-9E7F-06E0-B5C9-B93211C7B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31750" name="1 Imagen" descr="logo_BAcolor-01.jpg">
          <a:extLst>
            <a:ext uri="{FF2B5EF4-FFF2-40B4-BE49-F238E27FC236}">
              <a16:creationId xmlns:a16="http://schemas.microsoft.com/office/drawing/2014/main" id="{EAA5F9D3-B284-611F-8F1E-FCEF8FAC0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32773" name="1 Imagen" descr="logo_BAcolor-01.jpg">
          <a:extLst>
            <a:ext uri="{FF2B5EF4-FFF2-40B4-BE49-F238E27FC236}">
              <a16:creationId xmlns:a16="http://schemas.microsoft.com/office/drawing/2014/main" id="{8088AD89-6261-86FD-AC02-DB4EF979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33794" name="1 Imagen" descr="logo_BAcolor-01.jpg">
          <a:extLst>
            <a:ext uri="{FF2B5EF4-FFF2-40B4-BE49-F238E27FC236}">
              <a16:creationId xmlns:a16="http://schemas.microsoft.com/office/drawing/2014/main" id="{AD3FFDBA-9D4C-8B23-74D0-FA2B477D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710712</xdr:colOff>
      <xdr:row>0</xdr:row>
      <xdr:rowOff>468746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05A44-1821-CACE-98B6-A95E0AF2D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10712" cy="46874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710712</xdr:colOff>
      <xdr:row>0</xdr:row>
      <xdr:rowOff>468746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3AC898-2C37-4EE2-9133-C2F76C7470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10712" cy="4687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7475" name="Picture 1" descr="MEGC-IsologoEscuelas">
          <a:extLst>
            <a:ext uri="{FF2B5EF4-FFF2-40B4-BE49-F238E27FC236}">
              <a16:creationId xmlns:a16="http://schemas.microsoft.com/office/drawing/2014/main" id="{8B3693C1-EF72-6EED-244B-DB32C743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6451" name="Picture 1" descr="MEGC-IsologoEscuelas">
          <a:extLst>
            <a:ext uri="{FF2B5EF4-FFF2-40B4-BE49-F238E27FC236}">
              <a16:creationId xmlns:a16="http://schemas.microsoft.com/office/drawing/2014/main" id="{D517F1CF-600A-4E18-CEF4-20A5B99A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4403" name="Picture 1" descr="MEGC-IsologoEscuelas">
          <a:extLst>
            <a:ext uri="{FF2B5EF4-FFF2-40B4-BE49-F238E27FC236}">
              <a16:creationId xmlns:a16="http://schemas.microsoft.com/office/drawing/2014/main" id="{42F5447E-DEB2-6277-5799-10CA04AD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3379" name="Picture 1" descr="MEGC-IsologoEscuelas">
          <a:extLst>
            <a:ext uri="{FF2B5EF4-FFF2-40B4-BE49-F238E27FC236}">
              <a16:creationId xmlns:a16="http://schemas.microsoft.com/office/drawing/2014/main" id="{4F12E34A-6AB8-678E-4F3C-562543227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9284" name="Picture 2" descr="MEGC-IsologoEscuelas">
          <a:extLst>
            <a:ext uri="{FF2B5EF4-FFF2-40B4-BE49-F238E27FC236}">
              <a16:creationId xmlns:a16="http://schemas.microsoft.com/office/drawing/2014/main" id="{A8936CB3-F60D-DF05-FFBD-395BD7653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1331" name="Picture 1" descr="MEGC-IsologoEscuelas">
          <a:extLst>
            <a:ext uri="{FF2B5EF4-FFF2-40B4-BE49-F238E27FC236}">
              <a16:creationId xmlns:a16="http://schemas.microsoft.com/office/drawing/2014/main" id="{59B4E635-DC35-12A6-C86A-01AA0DA47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2355" name="Picture 1" descr="MEGC-IsologoEscuelas">
          <a:extLst>
            <a:ext uri="{FF2B5EF4-FFF2-40B4-BE49-F238E27FC236}">
              <a16:creationId xmlns:a16="http://schemas.microsoft.com/office/drawing/2014/main" id="{763A0EC0-83CE-56D6-9966-0C39235CA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zoomScaleNormal="100" workbookViewId="0">
      <selection activeCell="I11" sqref="I11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37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6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v>912</v>
      </c>
      <c r="C8" s="10">
        <f>SUM(C9:C29)</f>
        <v>11783</v>
      </c>
      <c r="D8" s="10">
        <v>262882</v>
      </c>
      <c r="E8" s="10">
        <v>450</v>
      </c>
      <c r="F8" s="10">
        <v>7028</v>
      </c>
      <c r="G8" s="10">
        <v>149695</v>
      </c>
      <c r="H8" s="10">
        <v>462</v>
      </c>
      <c r="I8" s="10">
        <v>4755</v>
      </c>
      <c r="J8" s="10">
        <v>113187</v>
      </c>
      <c r="K8" s="3"/>
      <c r="L8" s="3"/>
      <c r="M8" s="3"/>
      <c r="N8" s="3"/>
    </row>
    <row r="9" spans="1:14" ht="12.75" customHeight="1">
      <c r="A9" s="11" t="s">
        <v>5</v>
      </c>
      <c r="B9" s="12">
        <v>69</v>
      </c>
      <c r="C9" s="12">
        <v>912</v>
      </c>
      <c r="D9" s="12">
        <v>20362</v>
      </c>
      <c r="E9" s="12">
        <v>24</v>
      </c>
      <c r="F9" s="12">
        <v>440</v>
      </c>
      <c r="G9" s="12">
        <v>9503</v>
      </c>
      <c r="H9" s="12">
        <v>45</v>
      </c>
      <c r="I9" s="12">
        <v>472</v>
      </c>
      <c r="J9" s="12">
        <v>10859</v>
      </c>
      <c r="K9" s="3"/>
      <c r="L9" s="3"/>
      <c r="M9" s="3"/>
      <c r="N9" s="3"/>
    </row>
    <row r="10" spans="1:14" ht="12.75" customHeight="1">
      <c r="A10" s="13" t="s">
        <v>6</v>
      </c>
      <c r="B10" s="14">
        <v>56</v>
      </c>
      <c r="C10" s="14">
        <v>728</v>
      </c>
      <c r="D10" s="14">
        <v>15873</v>
      </c>
      <c r="E10" s="14">
        <v>22</v>
      </c>
      <c r="F10" s="14">
        <v>389</v>
      </c>
      <c r="G10" s="14">
        <v>7861</v>
      </c>
      <c r="H10" s="14">
        <v>34</v>
      </c>
      <c r="I10" s="14">
        <v>339</v>
      </c>
      <c r="J10" s="14">
        <v>8012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38</v>
      </c>
      <c r="C11" s="16">
        <v>486</v>
      </c>
      <c r="D11" s="16">
        <v>10369</v>
      </c>
      <c r="E11" s="16">
        <v>16</v>
      </c>
      <c r="F11" s="16">
        <v>264</v>
      </c>
      <c r="G11" s="16">
        <v>5353</v>
      </c>
      <c r="H11" s="16">
        <v>22</v>
      </c>
      <c r="I11" s="16">
        <v>222</v>
      </c>
      <c r="J11" s="16">
        <v>5016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385</v>
      </c>
      <c r="D12" s="12">
        <v>8818</v>
      </c>
      <c r="E12" s="12">
        <v>19</v>
      </c>
      <c r="F12" s="12">
        <v>288</v>
      </c>
      <c r="G12" s="12">
        <v>6309</v>
      </c>
      <c r="H12" s="12">
        <v>12</v>
      </c>
      <c r="I12" s="12">
        <v>97</v>
      </c>
      <c r="J12" s="12">
        <v>2509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474</v>
      </c>
      <c r="D13" s="14">
        <v>11092</v>
      </c>
      <c r="E13" s="14">
        <v>24</v>
      </c>
      <c r="F13" s="14">
        <v>358</v>
      </c>
      <c r="G13" s="14">
        <v>8109</v>
      </c>
      <c r="H13" s="14">
        <v>13</v>
      </c>
      <c r="I13" s="14">
        <v>116</v>
      </c>
      <c r="J13" s="14">
        <v>2983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43</v>
      </c>
      <c r="C14" s="16">
        <v>592</v>
      </c>
      <c r="D14" s="16">
        <v>13385</v>
      </c>
      <c r="E14" s="16">
        <v>27</v>
      </c>
      <c r="F14" s="16">
        <v>457</v>
      </c>
      <c r="G14" s="16">
        <v>9921</v>
      </c>
      <c r="H14" s="16">
        <v>16</v>
      </c>
      <c r="I14" s="16">
        <v>135</v>
      </c>
      <c r="J14" s="16">
        <v>3464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49</v>
      </c>
      <c r="C15" s="12">
        <v>642</v>
      </c>
      <c r="D15" s="12">
        <v>13776</v>
      </c>
      <c r="E15" s="12">
        <v>24</v>
      </c>
      <c r="F15" s="12">
        <v>365</v>
      </c>
      <c r="G15" s="12">
        <v>7548</v>
      </c>
      <c r="H15" s="12">
        <v>25</v>
      </c>
      <c r="I15" s="12">
        <v>277</v>
      </c>
      <c r="J15" s="12">
        <v>6228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41</v>
      </c>
      <c r="C16" s="14">
        <v>569</v>
      </c>
      <c r="D16" s="14">
        <v>13908</v>
      </c>
      <c r="E16" s="14">
        <v>20</v>
      </c>
      <c r="F16" s="14">
        <v>344</v>
      </c>
      <c r="G16" s="14">
        <v>7782</v>
      </c>
      <c r="H16" s="14">
        <v>21</v>
      </c>
      <c r="I16" s="14">
        <v>225</v>
      </c>
      <c r="J16" s="14">
        <v>6126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73</v>
      </c>
      <c r="C17" s="16">
        <v>881</v>
      </c>
      <c r="D17" s="16">
        <v>18340</v>
      </c>
      <c r="E17" s="16">
        <v>22</v>
      </c>
      <c r="F17" s="16">
        <v>389</v>
      </c>
      <c r="G17" s="16">
        <v>7657</v>
      </c>
      <c r="H17" s="16">
        <v>51</v>
      </c>
      <c r="I17" s="16">
        <v>492</v>
      </c>
      <c r="J17" s="16">
        <v>10683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78</v>
      </c>
      <c r="C18" s="12">
        <v>925</v>
      </c>
      <c r="D18" s="12">
        <v>19913</v>
      </c>
      <c r="E18" s="12">
        <v>24</v>
      </c>
      <c r="F18" s="12">
        <v>391</v>
      </c>
      <c r="G18" s="12">
        <v>7537</v>
      </c>
      <c r="H18" s="12">
        <v>54</v>
      </c>
      <c r="I18" s="12">
        <v>534</v>
      </c>
      <c r="J18" s="12">
        <v>12376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548</v>
      </c>
      <c r="D19" s="14">
        <v>12889</v>
      </c>
      <c r="E19" s="14">
        <v>23</v>
      </c>
      <c r="F19" s="14">
        <v>304</v>
      </c>
      <c r="G19" s="14">
        <v>6835</v>
      </c>
      <c r="H19" s="14">
        <v>23</v>
      </c>
      <c r="I19" s="14">
        <v>244</v>
      </c>
      <c r="J19" s="14">
        <v>6054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37</v>
      </c>
      <c r="C20" s="16">
        <v>446</v>
      </c>
      <c r="D20" s="16">
        <v>9302</v>
      </c>
      <c r="E20" s="16">
        <v>20</v>
      </c>
      <c r="F20" s="16">
        <v>298</v>
      </c>
      <c r="G20" s="16">
        <v>6004</v>
      </c>
      <c r="H20" s="16">
        <v>17</v>
      </c>
      <c r="I20" s="16">
        <v>148</v>
      </c>
      <c r="J20" s="16">
        <v>3298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419</v>
      </c>
      <c r="D21" s="12">
        <v>9782</v>
      </c>
      <c r="E21" s="12">
        <v>22</v>
      </c>
      <c r="F21" s="12">
        <v>309</v>
      </c>
      <c r="G21" s="12">
        <v>6968</v>
      </c>
      <c r="H21" s="12">
        <v>9</v>
      </c>
      <c r="I21" s="12">
        <v>110</v>
      </c>
      <c r="J21" s="12">
        <v>2814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37</v>
      </c>
      <c r="C22" s="14">
        <v>379</v>
      </c>
      <c r="D22" s="14">
        <v>7759</v>
      </c>
      <c r="E22" s="14">
        <v>22</v>
      </c>
      <c r="F22" s="14">
        <v>231</v>
      </c>
      <c r="G22" s="14">
        <v>4532</v>
      </c>
      <c r="H22" s="14">
        <v>15</v>
      </c>
      <c r="I22" s="14">
        <v>148</v>
      </c>
      <c r="J22" s="14">
        <v>3227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44</v>
      </c>
      <c r="C23" s="16">
        <v>509</v>
      </c>
      <c r="D23" s="16">
        <v>9715</v>
      </c>
      <c r="E23" s="16">
        <v>21</v>
      </c>
      <c r="F23" s="16">
        <v>299</v>
      </c>
      <c r="G23" s="16">
        <v>5202</v>
      </c>
      <c r="H23" s="16">
        <v>23</v>
      </c>
      <c r="I23" s="16">
        <v>210</v>
      </c>
      <c r="J23" s="16">
        <v>4513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34</v>
      </c>
      <c r="C24" s="12">
        <v>391</v>
      </c>
      <c r="D24" s="12">
        <v>8964</v>
      </c>
      <c r="E24" s="12">
        <v>21</v>
      </c>
      <c r="F24" s="12">
        <v>262</v>
      </c>
      <c r="G24" s="12">
        <v>5913</v>
      </c>
      <c r="H24" s="12">
        <v>13</v>
      </c>
      <c r="I24" s="12">
        <v>129</v>
      </c>
      <c r="J24" s="12">
        <v>3051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42</v>
      </c>
      <c r="C25" s="14">
        <v>563</v>
      </c>
      <c r="D25" s="14">
        <v>12510</v>
      </c>
      <c r="E25" s="14">
        <v>23</v>
      </c>
      <c r="F25" s="14">
        <v>327</v>
      </c>
      <c r="G25" s="14">
        <v>7074</v>
      </c>
      <c r="H25" s="14">
        <v>19</v>
      </c>
      <c r="I25" s="14">
        <v>236</v>
      </c>
      <c r="J25" s="14">
        <v>5436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528</v>
      </c>
      <c r="D26" s="16">
        <v>11595</v>
      </c>
      <c r="E26" s="16">
        <v>20</v>
      </c>
      <c r="F26" s="16">
        <v>315</v>
      </c>
      <c r="G26" s="16">
        <v>6360</v>
      </c>
      <c r="H26" s="16">
        <v>19</v>
      </c>
      <c r="I26" s="16">
        <v>213</v>
      </c>
      <c r="J26" s="16">
        <v>5235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29</v>
      </c>
      <c r="C27" s="12">
        <v>454</v>
      </c>
      <c r="D27" s="12">
        <v>11371</v>
      </c>
      <c r="E27" s="12">
        <v>20</v>
      </c>
      <c r="F27" s="12">
        <v>327</v>
      </c>
      <c r="G27" s="12">
        <v>7753</v>
      </c>
      <c r="H27" s="12">
        <v>9</v>
      </c>
      <c r="I27" s="12">
        <v>127</v>
      </c>
      <c r="J27" s="12">
        <v>3618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39</v>
      </c>
      <c r="C28" s="14">
        <v>559</v>
      </c>
      <c r="D28" s="14">
        <v>12955</v>
      </c>
      <c r="E28" s="14">
        <v>22</v>
      </c>
      <c r="F28" s="14">
        <v>351</v>
      </c>
      <c r="G28" s="14">
        <v>7333</v>
      </c>
      <c r="H28" s="14">
        <v>17</v>
      </c>
      <c r="I28" s="14">
        <v>208</v>
      </c>
      <c r="J28" s="14">
        <v>5622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19</v>
      </c>
      <c r="C29" s="16">
        <v>393</v>
      </c>
      <c r="D29" s="16">
        <v>10204</v>
      </c>
      <c r="E29" s="16">
        <v>14</v>
      </c>
      <c r="F29" s="16">
        <v>320</v>
      </c>
      <c r="G29" s="16">
        <v>8141</v>
      </c>
      <c r="H29" s="16">
        <v>5</v>
      </c>
      <c r="I29" s="16">
        <v>73</v>
      </c>
      <c r="J29" s="16">
        <v>2063</v>
      </c>
      <c r="K29" s="3"/>
      <c r="L29" s="3"/>
      <c r="M29" s="3"/>
      <c r="N29" s="3"/>
    </row>
    <row r="30" spans="1:14" ht="12.75" customHeight="1">
      <c r="A30" s="40" t="s">
        <v>34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7">
    <mergeCell ref="A33:J33"/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6"/>
  <sheetViews>
    <sheetView zoomScaleNormal="100" workbookViewId="0">
      <selection activeCell="A32" sqref="A32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46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6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v>884</v>
      </c>
      <c r="C8" s="10">
        <v>11664</v>
      </c>
      <c r="D8" s="10">
        <v>268163</v>
      </c>
      <c r="E8" s="10">
        <v>454</v>
      </c>
      <c r="F8" s="10">
        <v>6822</v>
      </c>
      <c r="G8" s="10">
        <v>144254</v>
      </c>
      <c r="H8" s="10">
        <v>430</v>
      </c>
      <c r="I8" s="10">
        <v>4842</v>
      </c>
      <c r="J8" s="10">
        <v>123909</v>
      </c>
      <c r="K8" s="3"/>
      <c r="L8" s="3"/>
      <c r="M8" s="3"/>
      <c r="N8" s="3"/>
    </row>
    <row r="9" spans="1:14" ht="12.75" customHeight="1">
      <c r="A9" s="11" t="s">
        <v>5</v>
      </c>
      <c r="B9" s="12">
        <v>64</v>
      </c>
      <c r="C9" s="12">
        <v>867</v>
      </c>
      <c r="D9" s="12">
        <v>20469</v>
      </c>
      <c r="E9" s="12">
        <v>24</v>
      </c>
      <c r="F9" s="12">
        <v>396</v>
      </c>
      <c r="G9" s="12">
        <v>8694</v>
      </c>
      <c r="H9" s="12">
        <v>40</v>
      </c>
      <c r="I9" s="12">
        <v>471</v>
      </c>
      <c r="J9" s="12">
        <v>11775</v>
      </c>
      <c r="K9" s="3"/>
      <c r="L9" s="3"/>
      <c r="M9" s="3"/>
      <c r="N9" s="3"/>
    </row>
    <row r="10" spans="1:14" ht="12.75" customHeight="1">
      <c r="A10" s="13" t="s">
        <v>6</v>
      </c>
      <c r="B10" s="14">
        <v>53</v>
      </c>
      <c r="C10" s="14">
        <v>673</v>
      </c>
      <c r="D10" s="14">
        <v>15050</v>
      </c>
      <c r="E10" s="14">
        <v>22</v>
      </c>
      <c r="F10" s="14">
        <v>334</v>
      </c>
      <c r="G10" s="14">
        <v>6842</v>
      </c>
      <c r="H10" s="14">
        <v>31</v>
      </c>
      <c r="I10" s="14">
        <v>339</v>
      </c>
      <c r="J10" s="14">
        <v>8208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33</v>
      </c>
      <c r="C11" s="16">
        <v>453</v>
      </c>
      <c r="D11" s="16">
        <v>10505</v>
      </c>
      <c r="E11" s="16">
        <v>16</v>
      </c>
      <c r="F11" s="16">
        <v>263</v>
      </c>
      <c r="G11" s="16">
        <v>5284</v>
      </c>
      <c r="H11" s="16">
        <v>17</v>
      </c>
      <c r="I11" s="16">
        <v>190</v>
      </c>
      <c r="J11" s="16">
        <v>5221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390</v>
      </c>
      <c r="D12" s="12">
        <v>9445</v>
      </c>
      <c r="E12" s="14">
        <v>19</v>
      </c>
      <c r="F12" s="14">
        <v>285</v>
      </c>
      <c r="G12" s="14">
        <v>6484</v>
      </c>
      <c r="H12" s="14">
        <v>12</v>
      </c>
      <c r="I12" s="14">
        <v>105</v>
      </c>
      <c r="J12" s="14">
        <v>2961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38</v>
      </c>
      <c r="C13" s="14">
        <v>510</v>
      </c>
      <c r="D13" s="14">
        <v>12908</v>
      </c>
      <c r="E13" s="14">
        <v>25</v>
      </c>
      <c r="F13" s="14">
        <v>384</v>
      </c>
      <c r="G13" s="14">
        <v>9382</v>
      </c>
      <c r="H13" s="14">
        <v>13</v>
      </c>
      <c r="I13" s="14">
        <v>126</v>
      </c>
      <c r="J13" s="14">
        <v>3526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41</v>
      </c>
      <c r="C14" s="16">
        <v>613</v>
      </c>
      <c r="D14" s="16">
        <v>14180</v>
      </c>
      <c r="E14" s="14">
        <v>27</v>
      </c>
      <c r="F14" s="14">
        <v>452</v>
      </c>
      <c r="G14" s="14">
        <v>9787</v>
      </c>
      <c r="H14" s="14">
        <v>14</v>
      </c>
      <c r="I14" s="14">
        <v>161</v>
      </c>
      <c r="J14" s="14">
        <v>4393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46</v>
      </c>
      <c r="C15" s="12">
        <v>602</v>
      </c>
      <c r="D15" s="12">
        <v>12403</v>
      </c>
      <c r="E15" s="12">
        <v>24</v>
      </c>
      <c r="F15" s="12">
        <v>356</v>
      </c>
      <c r="G15" s="12">
        <v>6395</v>
      </c>
      <c r="H15" s="12">
        <v>22</v>
      </c>
      <c r="I15" s="12">
        <v>246</v>
      </c>
      <c r="J15" s="12">
        <v>6008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544</v>
      </c>
      <c r="D16" s="14">
        <v>13425</v>
      </c>
      <c r="E16" s="14">
        <v>20</v>
      </c>
      <c r="F16" s="14">
        <v>316</v>
      </c>
      <c r="G16" s="14">
        <v>6933</v>
      </c>
      <c r="H16" s="14">
        <v>18</v>
      </c>
      <c r="I16" s="14">
        <v>228</v>
      </c>
      <c r="J16" s="14">
        <v>6492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69</v>
      </c>
      <c r="C17" s="16">
        <v>834</v>
      </c>
      <c r="D17" s="16">
        <v>16808</v>
      </c>
      <c r="E17" s="16">
        <v>22</v>
      </c>
      <c r="F17" s="16">
        <v>338</v>
      </c>
      <c r="G17" s="16">
        <v>5952</v>
      </c>
      <c r="H17" s="16">
        <v>47</v>
      </c>
      <c r="I17" s="16">
        <v>496</v>
      </c>
      <c r="J17" s="16">
        <v>10856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78</v>
      </c>
      <c r="C18" s="12">
        <v>964</v>
      </c>
      <c r="D18" s="12">
        <v>20735</v>
      </c>
      <c r="E18" s="14">
        <v>24</v>
      </c>
      <c r="F18" s="14">
        <v>355</v>
      </c>
      <c r="G18" s="14">
        <v>6010</v>
      </c>
      <c r="H18" s="14">
        <v>54</v>
      </c>
      <c r="I18" s="14">
        <v>609</v>
      </c>
      <c r="J18" s="14">
        <v>14725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573</v>
      </c>
      <c r="D19" s="14">
        <v>13950</v>
      </c>
      <c r="E19" s="14">
        <v>23</v>
      </c>
      <c r="F19" s="14">
        <v>302</v>
      </c>
      <c r="G19" s="14">
        <v>6858</v>
      </c>
      <c r="H19" s="14">
        <v>23</v>
      </c>
      <c r="I19" s="14">
        <v>271</v>
      </c>
      <c r="J19" s="14">
        <v>7092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34</v>
      </c>
      <c r="C20" s="16">
        <v>433</v>
      </c>
      <c r="D20" s="16">
        <v>9119</v>
      </c>
      <c r="E20" s="14">
        <v>20</v>
      </c>
      <c r="F20" s="14">
        <v>289</v>
      </c>
      <c r="G20" s="14">
        <v>5569</v>
      </c>
      <c r="H20" s="14">
        <v>14</v>
      </c>
      <c r="I20" s="14">
        <v>144</v>
      </c>
      <c r="J20" s="14">
        <v>3550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428</v>
      </c>
      <c r="D21" s="12">
        <v>10521</v>
      </c>
      <c r="E21" s="12">
        <v>22</v>
      </c>
      <c r="F21" s="12">
        <v>313</v>
      </c>
      <c r="G21" s="12">
        <v>7225</v>
      </c>
      <c r="H21" s="12">
        <v>9</v>
      </c>
      <c r="I21" s="12">
        <v>115</v>
      </c>
      <c r="J21" s="12">
        <v>3296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334</v>
      </c>
      <c r="D22" s="14">
        <v>6751</v>
      </c>
      <c r="E22" s="14">
        <v>22</v>
      </c>
      <c r="F22" s="14">
        <v>204</v>
      </c>
      <c r="G22" s="14">
        <v>3817</v>
      </c>
      <c r="H22" s="14">
        <v>14</v>
      </c>
      <c r="I22" s="14">
        <v>130</v>
      </c>
      <c r="J22" s="14">
        <v>2934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41</v>
      </c>
      <c r="C23" s="16">
        <v>472</v>
      </c>
      <c r="D23" s="16">
        <v>9440</v>
      </c>
      <c r="E23" s="16">
        <v>21</v>
      </c>
      <c r="F23" s="16">
        <v>282</v>
      </c>
      <c r="G23" s="16">
        <v>4978</v>
      </c>
      <c r="H23" s="16">
        <v>20</v>
      </c>
      <c r="I23" s="16">
        <v>190</v>
      </c>
      <c r="J23" s="16">
        <v>4462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32</v>
      </c>
      <c r="C24" s="12">
        <v>375</v>
      </c>
      <c r="D24" s="12">
        <v>8683</v>
      </c>
      <c r="E24" s="14">
        <v>21</v>
      </c>
      <c r="F24" s="14">
        <v>256</v>
      </c>
      <c r="G24" s="14">
        <v>5479</v>
      </c>
      <c r="H24" s="14">
        <v>11</v>
      </c>
      <c r="I24" s="14">
        <v>119</v>
      </c>
      <c r="J24" s="14">
        <v>3204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566</v>
      </c>
      <c r="D25" s="14">
        <v>12553</v>
      </c>
      <c r="E25" s="14">
        <v>23</v>
      </c>
      <c r="F25" s="14">
        <v>319</v>
      </c>
      <c r="G25" s="14">
        <v>6603</v>
      </c>
      <c r="H25" s="14">
        <v>21</v>
      </c>
      <c r="I25" s="14">
        <v>247</v>
      </c>
      <c r="J25" s="14">
        <v>5950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517</v>
      </c>
      <c r="D26" s="16">
        <v>11732</v>
      </c>
      <c r="E26" s="14">
        <v>20</v>
      </c>
      <c r="F26" s="14">
        <v>301</v>
      </c>
      <c r="G26" s="14">
        <v>5745</v>
      </c>
      <c r="H26" s="14">
        <v>19</v>
      </c>
      <c r="I26" s="14">
        <v>216</v>
      </c>
      <c r="J26" s="14">
        <v>5987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32</v>
      </c>
      <c r="C27" s="12">
        <v>516</v>
      </c>
      <c r="D27" s="12">
        <v>13380</v>
      </c>
      <c r="E27" s="12">
        <v>23</v>
      </c>
      <c r="F27" s="12">
        <v>384</v>
      </c>
      <c r="G27" s="12">
        <v>9347</v>
      </c>
      <c r="H27" s="12">
        <v>9</v>
      </c>
      <c r="I27" s="12">
        <v>132</v>
      </c>
      <c r="J27" s="12">
        <v>4033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582</v>
      </c>
      <c r="D28" s="14">
        <v>14233</v>
      </c>
      <c r="E28" s="14">
        <v>22</v>
      </c>
      <c r="F28" s="14">
        <v>357</v>
      </c>
      <c r="G28" s="14">
        <v>7587</v>
      </c>
      <c r="H28" s="14">
        <v>16</v>
      </c>
      <c r="I28" s="14">
        <v>225</v>
      </c>
      <c r="J28" s="14">
        <v>6646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418</v>
      </c>
      <c r="D29" s="16">
        <v>11873</v>
      </c>
      <c r="E29" s="16">
        <v>14</v>
      </c>
      <c r="F29" s="16">
        <v>336</v>
      </c>
      <c r="G29" s="16">
        <v>9283</v>
      </c>
      <c r="H29" s="16">
        <v>6</v>
      </c>
      <c r="I29" s="16">
        <v>82</v>
      </c>
      <c r="J29" s="16">
        <v>2590</v>
      </c>
      <c r="K29" s="3"/>
      <c r="L29" s="3"/>
      <c r="M29" s="3"/>
      <c r="N29" s="3"/>
    </row>
    <row r="30" spans="1:14" ht="12.75" customHeight="1">
      <c r="A30" s="40" t="s">
        <v>51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6"/>
  <sheetViews>
    <sheetView zoomScaleNormal="100" workbookViewId="0">
      <selection activeCell="H21" sqref="H21"/>
    </sheetView>
  </sheetViews>
  <sheetFormatPr baseColWidth="10" defaultColWidth="9.42578125" defaultRowHeight="12.75" customHeight="1"/>
  <cols>
    <col min="1" max="16384" width="9.42578125" style="4"/>
  </cols>
  <sheetData>
    <row r="1" spans="1:16" s="2" customFormat="1" ht="55.15" customHeight="1" thickBot="1">
      <c r="A1" s="1"/>
      <c r="B1" s="31" t="s">
        <v>47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6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6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6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6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6" ht="12.75" customHeight="1">
      <c r="A8" s="9" t="s">
        <v>1</v>
      </c>
      <c r="B8" s="10">
        <v>879</v>
      </c>
      <c r="C8" s="10">
        <v>11718</v>
      </c>
      <c r="D8" s="10">
        <v>270006</v>
      </c>
      <c r="E8" s="10">
        <v>454</v>
      </c>
      <c r="F8" s="10">
        <v>6783</v>
      </c>
      <c r="G8" s="10">
        <v>143319</v>
      </c>
      <c r="H8" s="10">
        <v>425</v>
      </c>
      <c r="I8" s="10">
        <v>4935</v>
      </c>
      <c r="J8" s="10">
        <v>126687</v>
      </c>
      <c r="K8" s="7"/>
      <c r="L8" s="7"/>
      <c r="M8" s="3"/>
      <c r="N8" s="3"/>
    </row>
    <row r="9" spans="1:16" ht="12.75" customHeight="1">
      <c r="A9" s="11" t="s">
        <v>5</v>
      </c>
      <c r="B9" s="12">
        <v>65</v>
      </c>
      <c r="C9" s="12">
        <v>881</v>
      </c>
      <c r="D9" s="12">
        <v>20628</v>
      </c>
      <c r="E9" s="12">
        <v>24</v>
      </c>
      <c r="F9" s="12">
        <v>396</v>
      </c>
      <c r="G9" s="12">
        <v>8812</v>
      </c>
      <c r="H9" s="12">
        <v>41</v>
      </c>
      <c r="I9" s="12">
        <v>485</v>
      </c>
      <c r="J9" s="12">
        <v>11816</v>
      </c>
      <c r="K9" s="7"/>
      <c r="L9" s="7"/>
      <c r="M9" s="3"/>
      <c r="N9" s="7"/>
      <c r="O9" s="8"/>
      <c r="P9" s="8"/>
    </row>
    <row r="10" spans="1:16" ht="12.75" customHeight="1">
      <c r="A10" s="13" t="s">
        <v>6</v>
      </c>
      <c r="B10" s="14">
        <v>53</v>
      </c>
      <c r="C10" s="14">
        <v>677</v>
      </c>
      <c r="D10" s="14">
        <v>15096</v>
      </c>
      <c r="E10" s="14">
        <v>22</v>
      </c>
      <c r="F10" s="14">
        <v>330</v>
      </c>
      <c r="G10" s="14">
        <v>6748</v>
      </c>
      <c r="H10" s="14">
        <v>31</v>
      </c>
      <c r="I10" s="14">
        <v>347</v>
      </c>
      <c r="J10" s="14">
        <v>8348</v>
      </c>
      <c r="K10" s="7"/>
      <c r="L10" s="7"/>
      <c r="M10" s="3"/>
      <c r="N10" s="7"/>
      <c r="O10" s="8"/>
      <c r="P10" s="8"/>
    </row>
    <row r="11" spans="1:16" ht="12.75" customHeight="1">
      <c r="A11" s="15" t="s">
        <v>7</v>
      </c>
      <c r="B11" s="16">
        <v>33</v>
      </c>
      <c r="C11" s="16">
        <v>470</v>
      </c>
      <c r="D11" s="16">
        <v>10459</v>
      </c>
      <c r="E11" s="16">
        <v>16</v>
      </c>
      <c r="F11" s="16">
        <v>263</v>
      </c>
      <c r="G11" s="16">
        <v>5137</v>
      </c>
      <c r="H11" s="16">
        <v>17</v>
      </c>
      <c r="I11" s="16">
        <v>207</v>
      </c>
      <c r="J11" s="16">
        <v>5322</v>
      </c>
      <c r="K11" s="7"/>
      <c r="L11" s="7"/>
      <c r="M11" s="3"/>
      <c r="N11" s="7"/>
      <c r="O11" s="8"/>
      <c r="P11" s="8"/>
    </row>
    <row r="12" spans="1:16" ht="12.75" customHeight="1">
      <c r="A12" s="11" t="s">
        <v>8</v>
      </c>
      <c r="B12" s="12">
        <v>31</v>
      </c>
      <c r="C12" s="12">
        <v>390</v>
      </c>
      <c r="D12" s="12">
        <v>9305</v>
      </c>
      <c r="E12" s="14">
        <v>19</v>
      </c>
      <c r="F12" s="14">
        <v>285</v>
      </c>
      <c r="G12" s="14">
        <v>6342</v>
      </c>
      <c r="H12" s="14">
        <v>12</v>
      </c>
      <c r="I12" s="14">
        <v>105</v>
      </c>
      <c r="J12" s="14">
        <v>2963</v>
      </c>
      <c r="K12" s="7"/>
      <c r="L12" s="7"/>
      <c r="M12" s="3"/>
      <c r="N12" s="7"/>
      <c r="O12" s="8"/>
      <c r="P12" s="8"/>
    </row>
    <row r="13" spans="1:16" ht="12.75" customHeight="1">
      <c r="A13" s="13" t="s">
        <v>9</v>
      </c>
      <c r="B13" s="14">
        <v>38</v>
      </c>
      <c r="C13" s="14">
        <v>505</v>
      </c>
      <c r="D13" s="14">
        <v>12913</v>
      </c>
      <c r="E13" s="14">
        <v>25</v>
      </c>
      <c r="F13" s="14">
        <v>377</v>
      </c>
      <c r="G13" s="14">
        <v>9393</v>
      </c>
      <c r="H13" s="14">
        <v>13</v>
      </c>
      <c r="I13" s="14">
        <v>128</v>
      </c>
      <c r="J13" s="14">
        <v>3520</v>
      </c>
      <c r="K13" s="7"/>
      <c r="L13" s="7"/>
      <c r="M13" s="3"/>
      <c r="N13" s="7"/>
      <c r="O13" s="8"/>
      <c r="P13" s="8"/>
    </row>
    <row r="14" spans="1:16" ht="12.75" customHeight="1">
      <c r="A14" s="15" t="s">
        <v>10</v>
      </c>
      <c r="B14" s="16">
        <v>41</v>
      </c>
      <c r="C14" s="16">
        <v>615</v>
      </c>
      <c r="D14" s="16">
        <v>14301</v>
      </c>
      <c r="E14" s="14">
        <v>27</v>
      </c>
      <c r="F14" s="14">
        <v>454</v>
      </c>
      <c r="G14" s="14">
        <v>9848</v>
      </c>
      <c r="H14" s="14">
        <v>14</v>
      </c>
      <c r="I14" s="14">
        <v>161</v>
      </c>
      <c r="J14" s="14">
        <v>4453</v>
      </c>
      <c r="K14" s="7"/>
      <c r="L14" s="7"/>
      <c r="M14" s="3"/>
      <c r="N14" s="7"/>
      <c r="O14" s="8"/>
      <c r="P14" s="8"/>
    </row>
    <row r="15" spans="1:16" ht="12.75" customHeight="1">
      <c r="A15" s="11" t="s">
        <v>11</v>
      </c>
      <c r="B15" s="12">
        <v>44</v>
      </c>
      <c r="C15" s="12">
        <v>597</v>
      </c>
      <c r="D15" s="12">
        <v>12300</v>
      </c>
      <c r="E15" s="12">
        <v>24</v>
      </c>
      <c r="F15" s="12">
        <v>355</v>
      </c>
      <c r="G15" s="12">
        <v>6360</v>
      </c>
      <c r="H15" s="12">
        <v>20</v>
      </c>
      <c r="I15" s="12">
        <v>242</v>
      </c>
      <c r="J15" s="12">
        <v>5940</v>
      </c>
      <c r="K15" s="7"/>
      <c r="L15" s="7"/>
      <c r="M15" s="3"/>
      <c r="N15" s="7"/>
      <c r="O15" s="8"/>
      <c r="P15" s="8"/>
    </row>
    <row r="16" spans="1:16" ht="12.75" customHeight="1">
      <c r="A16" s="13" t="s">
        <v>12</v>
      </c>
      <c r="B16" s="14">
        <v>38</v>
      </c>
      <c r="C16" s="14">
        <v>544</v>
      </c>
      <c r="D16" s="14">
        <v>13402</v>
      </c>
      <c r="E16" s="14">
        <v>20</v>
      </c>
      <c r="F16" s="14">
        <v>314</v>
      </c>
      <c r="G16" s="14">
        <v>6781</v>
      </c>
      <c r="H16" s="14">
        <v>18</v>
      </c>
      <c r="I16" s="14">
        <v>230</v>
      </c>
      <c r="J16" s="14">
        <v>6621</v>
      </c>
      <c r="K16" s="7"/>
      <c r="L16" s="7"/>
      <c r="M16" s="3"/>
      <c r="N16" s="7"/>
      <c r="O16" s="8"/>
      <c r="P16" s="8"/>
    </row>
    <row r="17" spans="1:16" ht="12.75" customHeight="1">
      <c r="A17" s="15" t="s">
        <v>13</v>
      </c>
      <c r="B17" s="16">
        <v>68</v>
      </c>
      <c r="C17" s="16">
        <v>826</v>
      </c>
      <c r="D17" s="16">
        <v>17038</v>
      </c>
      <c r="E17" s="16">
        <v>22</v>
      </c>
      <c r="F17" s="16">
        <v>333</v>
      </c>
      <c r="G17" s="16">
        <v>5924</v>
      </c>
      <c r="H17" s="16">
        <v>46</v>
      </c>
      <c r="I17" s="16">
        <v>493</v>
      </c>
      <c r="J17" s="16">
        <v>11114</v>
      </c>
      <c r="K17" s="7"/>
      <c r="L17" s="7"/>
      <c r="M17" s="3"/>
      <c r="N17" s="7"/>
      <c r="O17" s="8"/>
      <c r="P17" s="8"/>
    </row>
    <row r="18" spans="1:16" ht="12.75" customHeight="1">
      <c r="A18" s="11" t="s">
        <v>14</v>
      </c>
      <c r="B18" s="12">
        <v>74</v>
      </c>
      <c r="C18" s="12">
        <v>973</v>
      </c>
      <c r="D18" s="12">
        <v>21130</v>
      </c>
      <c r="E18" s="14">
        <v>24</v>
      </c>
      <c r="F18" s="14">
        <v>355</v>
      </c>
      <c r="G18" s="14">
        <v>5976</v>
      </c>
      <c r="H18" s="14">
        <v>50</v>
      </c>
      <c r="I18" s="14">
        <v>618</v>
      </c>
      <c r="J18" s="14">
        <v>15154</v>
      </c>
      <c r="K18" s="7"/>
      <c r="L18" s="7"/>
      <c r="M18" s="3"/>
      <c r="N18" s="7"/>
      <c r="O18" s="8"/>
      <c r="P18" s="8"/>
    </row>
    <row r="19" spans="1:16" ht="12.75" customHeight="1">
      <c r="A19" s="13" t="s">
        <v>15</v>
      </c>
      <c r="B19" s="14">
        <v>46</v>
      </c>
      <c r="C19" s="14">
        <v>577</v>
      </c>
      <c r="D19" s="14">
        <v>13984</v>
      </c>
      <c r="E19" s="14">
        <v>23</v>
      </c>
      <c r="F19" s="14">
        <v>303</v>
      </c>
      <c r="G19" s="14">
        <v>6822</v>
      </c>
      <c r="H19" s="14">
        <v>23</v>
      </c>
      <c r="I19" s="14">
        <v>274</v>
      </c>
      <c r="J19" s="14">
        <v>7162</v>
      </c>
      <c r="K19" s="7"/>
      <c r="L19" s="7"/>
      <c r="M19" s="3"/>
      <c r="N19" s="7"/>
      <c r="O19" s="8"/>
      <c r="P19" s="8"/>
    </row>
    <row r="20" spans="1:16" ht="12.75" customHeight="1">
      <c r="A20" s="15" t="s">
        <v>16</v>
      </c>
      <c r="B20" s="16">
        <v>35</v>
      </c>
      <c r="C20" s="16">
        <v>443</v>
      </c>
      <c r="D20" s="16">
        <v>9438</v>
      </c>
      <c r="E20" s="14">
        <v>20</v>
      </c>
      <c r="F20" s="14">
        <v>290</v>
      </c>
      <c r="G20" s="14">
        <v>5601</v>
      </c>
      <c r="H20" s="14">
        <v>15</v>
      </c>
      <c r="I20" s="14">
        <v>153</v>
      </c>
      <c r="J20" s="14">
        <v>3837</v>
      </c>
      <c r="K20" s="7"/>
      <c r="L20" s="7"/>
      <c r="M20" s="3"/>
      <c r="N20" s="7"/>
      <c r="O20" s="8"/>
      <c r="P20" s="8"/>
    </row>
    <row r="21" spans="1:16" ht="12.75" customHeight="1">
      <c r="A21" s="11" t="s">
        <v>17</v>
      </c>
      <c r="B21" s="12">
        <v>31</v>
      </c>
      <c r="C21" s="12">
        <v>428</v>
      </c>
      <c r="D21" s="12">
        <v>10599</v>
      </c>
      <c r="E21" s="12">
        <v>22</v>
      </c>
      <c r="F21" s="12">
        <v>309</v>
      </c>
      <c r="G21" s="12">
        <v>7155</v>
      </c>
      <c r="H21" s="12">
        <v>9</v>
      </c>
      <c r="I21" s="12">
        <v>119</v>
      </c>
      <c r="J21" s="12">
        <v>3444</v>
      </c>
      <c r="K21" s="7"/>
      <c r="L21" s="7"/>
      <c r="M21" s="3"/>
      <c r="N21" s="7"/>
      <c r="O21" s="8"/>
      <c r="P21" s="8"/>
    </row>
    <row r="22" spans="1:16" ht="12.75" customHeight="1">
      <c r="A22" s="13" t="s">
        <v>18</v>
      </c>
      <c r="B22" s="14">
        <v>36</v>
      </c>
      <c r="C22" s="14">
        <v>336</v>
      </c>
      <c r="D22" s="14">
        <v>6812</v>
      </c>
      <c r="E22" s="14">
        <v>22</v>
      </c>
      <c r="F22" s="14">
        <v>204</v>
      </c>
      <c r="G22" s="14">
        <v>3751</v>
      </c>
      <c r="H22" s="14">
        <v>14</v>
      </c>
      <c r="I22" s="14">
        <v>132</v>
      </c>
      <c r="J22" s="14">
        <v>3061</v>
      </c>
      <c r="K22" s="7"/>
      <c r="L22" s="7"/>
      <c r="M22" s="3"/>
      <c r="N22" s="7"/>
      <c r="O22" s="8"/>
      <c r="P22" s="8"/>
    </row>
    <row r="23" spans="1:16" ht="12.75" customHeight="1">
      <c r="A23" s="15" t="s">
        <v>19</v>
      </c>
      <c r="B23" s="16">
        <v>41</v>
      </c>
      <c r="C23" s="16">
        <v>465</v>
      </c>
      <c r="D23" s="16">
        <v>9523</v>
      </c>
      <c r="E23" s="16">
        <v>21</v>
      </c>
      <c r="F23" s="16">
        <v>273</v>
      </c>
      <c r="G23" s="16">
        <v>4915</v>
      </c>
      <c r="H23" s="16">
        <v>20</v>
      </c>
      <c r="I23" s="16">
        <v>192</v>
      </c>
      <c r="J23" s="16">
        <v>4608</v>
      </c>
      <c r="K23" s="7"/>
      <c r="L23" s="7"/>
      <c r="M23" s="3"/>
      <c r="N23" s="7"/>
      <c r="O23" s="8"/>
      <c r="P23" s="8"/>
    </row>
    <row r="24" spans="1:16" ht="12.75" customHeight="1">
      <c r="A24" s="11" t="s">
        <v>20</v>
      </c>
      <c r="B24" s="12">
        <v>32</v>
      </c>
      <c r="C24" s="12">
        <v>378</v>
      </c>
      <c r="D24" s="12">
        <v>8657</v>
      </c>
      <c r="E24" s="14">
        <v>21</v>
      </c>
      <c r="F24" s="14">
        <v>256</v>
      </c>
      <c r="G24" s="14">
        <v>5385</v>
      </c>
      <c r="H24" s="14">
        <v>11</v>
      </c>
      <c r="I24" s="14">
        <v>122</v>
      </c>
      <c r="J24" s="14">
        <v>3272</v>
      </c>
      <c r="K24" s="7"/>
      <c r="L24" s="7"/>
      <c r="M24" s="3"/>
      <c r="N24" s="7"/>
      <c r="O24" s="8"/>
      <c r="P24" s="8"/>
    </row>
    <row r="25" spans="1:16" ht="12.75" customHeight="1">
      <c r="A25" s="13" t="s">
        <v>21</v>
      </c>
      <c r="B25" s="14">
        <v>44</v>
      </c>
      <c r="C25" s="14">
        <v>572</v>
      </c>
      <c r="D25" s="14">
        <v>12712</v>
      </c>
      <c r="E25" s="14">
        <v>23</v>
      </c>
      <c r="F25" s="14">
        <v>318</v>
      </c>
      <c r="G25" s="14">
        <v>6511</v>
      </c>
      <c r="H25" s="14">
        <v>21</v>
      </c>
      <c r="I25" s="14">
        <v>254</v>
      </c>
      <c r="J25" s="14">
        <v>6201</v>
      </c>
      <c r="K25" s="7"/>
      <c r="L25" s="7"/>
      <c r="M25" s="3"/>
      <c r="N25" s="7"/>
      <c r="O25" s="8"/>
      <c r="P25" s="8"/>
    </row>
    <row r="26" spans="1:16" ht="12.75" customHeight="1">
      <c r="A26" s="15" t="s">
        <v>22</v>
      </c>
      <c r="B26" s="16">
        <v>39</v>
      </c>
      <c r="C26" s="16">
        <v>527</v>
      </c>
      <c r="D26" s="16">
        <v>11989</v>
      </c>
      <c r="E26" s="14">
        <v>20</v>
      </c>
      <c r="F26" s="14">
        <v>301</v>
      </c>
      <c r="G26" s="14">
        <v>5739</v>
      </c>
      <c r="H26" s="14">
        <v>19</v>
      </c>
      <c r="I26" s="14">
        <v>226</v>
      </c>
      <c r="J26" s="14">
        <v>6250</v>
      </c>
      <c r="K26" s="7"/>
      <c r="L26" s="7"/>
      <c r="M26" s="3"/>
      <c r="N26" s="7"/>
      <c r="O26" s="8"/>
      <c r="P26" s="8"/>
    </row>
    <row r="27" spans="1:16" ht="12.75" customHeight="1">
      <c r="A27" s="11" t="s">
        <v>23</v>
      </c>
      <c r="B27" s="12">
        <v>32</v>
      </c>
      <c r="C27" s="12">
        <v>518</v>
      </c>
      <c r="D27" s="12">
        <v>13409</v>
      </c>
      <c r="E27" s="12">
        <v>23</v>
      </c>
      <c r="F27" s="12">
        <v>384</v>
      </c>
      <c r="G27" s="12">
        <v>9340</v>
      </c>
      <c r="H27" s="12">
        <v>9</v>
      </c>
      <c r="I27" s="12">
        <v>134</v>
      </c>
      <c r="J27" s="12">
        <v>4069</v>
      </c>
      <c r="K27" s="7"/>
      <c r="L27" s="7"/>
      <c r="M27" s="3"/>
      <c r="N27" s="7"/>
      <c r="O27" s="8"/>
      <c r="P27" s="8"/>
    </row>
    <row r="28" spans="1:16" ht="12.75" customHeight="1">
      <c r="A28" s="13" t="s">
        <v>24</v>
      </c>
      <c r="B28" s="14">
        <v>38</v>
      </c>
      <c r="C28" s="14">
        <v>578</v>
      </c>
      <c r="D28" s="14">
        <v>14413</v>
      </c>
      <c r="E28" s="14">
        <v>22</v>
      </c>
      <c r="F28" s="14">
        <v>352</v>
      </c>
      <c r="G28" s="14">
        <v>7645</v>
      </c>
      <c r="H28" s="14">
        <v>16</v>
      </c>
      <c r="I28" s="14">
        <v>226</v>
      </c>
      <c r="J28" s="14">
        <v>6768</v>
      </c>
      <c r="K28" s="7"/>
      <c r="L28" s="7"/>
      <c r="M28" s="3"/>
      <c r="N28" s="7"/>
      <c r="O28" s="8"/>
      <c r="P28" s="8"/>
    </row>
    <row r="29" spans="1:16" ht="12.75" customHeight="1">
      <c r="A29" s="15" t="s">
        <v>25</v>
      </c>
      <c r="B29" s="16">
        <v>20</v>
      </c>
      <c r="C29" s="16">
        <v>418</v>
      </c>
      <c r="D29" s="16">
        <v>11898</v>
      </c>
      <c r="E29" s="16">
        <v>14</v>
      </c>
      <c r="F29" s="16">
        <v>331</v>
      </c>
      <c r="G29" s="16">
        <v>9134</v>
      </c>
      <c r="H29" s="16">
        <v>6</v>
      </c>
      <c r="I29" s="16">
        <v>87</v>
      </c>
      <c r="J29" s="16">
        <v>2764</v>
      </c>
      <c r="K29" s="7"/>
      <c r="L29" s="7"/>
      <c r="M29" s="3"/>
      <c r="N29" s="7"/>
      <c r="O29" s="8"/>
      <c r="P29" s="8"/>
    </row>
    <row r="30" spans="1:16" ht="12.75" customHeight="1">
      <c r="A30" s="40" t="s">
        <v>52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6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6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5"/>
  <sheetViews>
    <sheetView topLeftCell="A7" zoomScaleNormal="100" workbookViewId="0">
      <selection activeCell="I15" sqref="I15"/>
    </sheetView>
  </sheetViews>
  <sheetFormatPr baseColWidth="10" defaultColWidth="9.42578125" defaultRowHeight="12.75" customHeight="1"/>
  <cols>
    <col min="1" max="16384" width="9.42578125" style="4"/>
  </cols>
  <sheetData>
    <row r="1" spans="1:16" s="2" customFormat="1" ht="55.15" customHeight="1" thickBot="1">
      <c r="A1" s="1"/>
      <c r="B1" s="31" t="s">
        <v>48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6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6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6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6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6" ht="12.75" customHeight="1">
      <c r="A8" s="9" t="s">
        <v>1</v>
      </c>
      <c r="B8" s="10">
        <v>880</v>
      </c>
      <c r="C8" s="10">
        <v>11846</v>
      </c>
      <c r="D8" s="10">
        <v>273416</v>
      </c>
      <c r="E8" s="10">
        <v>455</v>
      </c>
      <c r="F8" s="10">
        <v>6788</v>
      </c>
      <c r="G8" s="10">
        <v>142820</v>
      </c>
      <c r="H8" s="10">
        <v>425</v>
      </c>
      <c r="I8" s="10">
        <v>5058</v>
      </c>
      <c r="J8" s="10">
        <v>130596</v>
      </c>
      <c r="K8" s="7"/>
      <c r="L8" s="7"/>
      <c r="M8" s="3"/>
      <c r="N8" s="3"/>
    </row>
    <row r="9" spans="1:16" ht="12.75" customHeight="1">
      <c r="A9" s="11" t="s">
        <v>5</v>
      </c>
      <c r="B9" s="12">
        <v>64</v>
      </c>
      <c r="C9" s="12">
        <v>883</v>
      </c>
      <c r="D9" s="12">
        <v>20860</v>
      </c>
      <c r="E9" s="12">
        <v>24</v>
      </c>
      <c r="F9" s="12">
        <v>396</v>
      </c>
      <c r="G9" s="12">
        <v>8930</v>
      </c>
      <c r="H9" s="12">
        <v>40</v>
      </c>
      <c r="I9" s="12">
        <v>487</v>
      </c>
      <c r="J9" s="12">
        <v>11930</v>
      </c>
      <c r="K9" s="7"/>
      <c r="L9" s="7"/>
      <c r="M9" s="3"/>
      <c r="N9" s="7"/>
      <c r="O9" s="8"/>
      <c r="P9" s="8"/>
    </row>
    <row r="10" spans="1:16" ht="12.75" customHeight="1">
      <c r="A10" s="13" t="s">
        <v>6</v>
      </c>
      <c r="B10" s="14">
        <v>53</v>
      </c>
      <c r="C10" s="14">
        <v>682</v>
      </c>
      <c r="D10" s="14">
        <v>15158</v>
      </c>
      <c r="E10" s="14">
        <v>22</v>
      </c>
      <c r="F10" s="14">
        <v>328</v>
      </c>
      <c r="G10" s="14">
        <v>6638</v>
      </c>
      <c r="H10" s="14">
        <v>31</v>
      </c>
      <c r="I10" s="14">
        <v>354</v>
      </c>
      <c r="J10" s="14">
        <v>8520</v>
      </c>
      <c r="K10" s="7"/>
      <c r="L10" s="7"/>
      <c r="M10" s="3"/>
      <c r="N10" s="7"/>
      <c r="O10" s="8"/>
      <c r="P10" s="8"/>
    </row>
    <row r="11" spans="1:16" ht="12.75" customHeight="1">
      <c r="A11" s="15" t="s">
        <v>7</v>
      </c>
      <c r="B11" s="16">
        <v>33</v>
      </c>
      <c r="C11" s="16">
        <v>471</v>
      </c>
      <c r="D11" s="16">
        <v>10423</v>
      </c>
      <c r="E11" s="16">
        <v>16</v>
      </c>
      <c r="F11" s="16">
        <v>263</v>
      </c>
      <c r="G11" s="16">
        <v>5063</v>
      </c>
      <c r="H11" s="16">
        <v>17</v>
      </c>
      <c r="I11" s="16">
        <v>208</v>
      </c>
      <c r="J11" s="16">
        <v>5360</v>
      </c>
      <c r="K11" s="7"/>
      <c r="L11" s="7"/>
      <c r="M11" s="3"/>
      <c r="N11" s="7"/>
      <c r="O11" s="8"/>
      <c r="P11" s="8"/>
    </row>
    <row r="12" spans="1:16" ht="12.75" customHeight="1">
      <c r="A12" s="11" t="s">
        <v>8</v>
      </c>
      <c r="B12" s="12">
        <v>31</v>
      </c>
      <c r="C12" s="12">
        <v>389</v>
      </c>
      <c r="D12" s="12">
        <v>9211</v>
      </c>
      <c r="E12" s="14">
        <v>19</v>
      </c>
      <c r="F12" s="14">
        <v>284</v>
      </c>
      <c r="G12" s="14">
        <v>6238</v>
      </c>
      <c r="H12" s="14">
        <v>12</v>
      </c>
      <c r="I12" s="14">
        <v>105</v>
      </c>
      <c r="J12" s="14">
        <v>2973</v>
      </c>
      <c r="K12" s="7"/>
      <c r="L12" s="7"/>
      <c r="M12" s="3"/>
      <c r="N12" s="7"/>
      <c r="O12" s="8"/>
      <c r="P12" s="8"/>
    </row>
    <row r="13" spans="1:16" ht="12.75" customHeight="1">
      <c r="A13" s="13" t="s">
        <v>9</v>
      </c>
      <c r="B13" s="14">
        <v>38</v>
      </c>
      <c r="C13" s="14">
        <v>511</v>
      </c>
      <c r="D13" s="14">
        <v>12942</v>
      </c>
      <c r="E13" s="14">
        <v>25</v>
      </c>
      <c r="F13" s="14">
        <v>379</v>
      </c>
      <c r="G13" s="14">
        <v>9339</v>
      </c>
      <c r="H13" s="14">
        <v>13</v>
      </c>
      <c r="I13" s="14">
        <v>132</v>
      </c>
      <c r="J13" s="14">
        <v>3603</v>
      </c>
      <c r="K13" s="7"/>
      <c r="L13" s="7"/>
      <c r="M13" s="3"/>
      <c r="N13" s="7"/>
      <c r="O13" s="8"/>
      <c r="P13" s="8"/>
    </row>
    <row r="14" spans="1:16" ht="12.75" customHeight="1">
      <c r="A14" s="15" t="s">
        <v>10</v>
      </c>
      <c r="B14" s="16">
        <v>41</v>
      </c>
      <c r="C14" s="16">
        <v>617</v>
      </c>
      <c r="D14" s="16">
        <v>14147</v>
      </c>
      <c r="E14" s="14">
        <v>27</v>
      </c>
      <c r="F14" s="14">
        <v>454</v>
      </c>
      <c r="G14" s="14">
        <v>9659</v>
      </c>
      <c r="H14" s="14">
        <v>14</v>
      </c>
      <c r="I14" s="14">
        <v>163</v>
      </c>
      <c r="J14" s="14">
        <v>4488</v>
      </c>
      <c r="K14" s="7"/>
      <c r="L14" s="7"/>
      <c r="M14" s="3"/>
      <c r="N14" s="7"/>
      <c r="O14" s="8"/>
      <c r="P14" s="8"/>
    </row>
    <row r="15" spans="1:16" ht="12.75" customHeight="1">
      <c r="A15" s="11" t="s">
        <v>11</v>
      </c>
      <c r="B15" s="12">
        <v>45</v>
      </c>
      <c r="C15" s="12">
        <v>612</v>
      </c>
      <c r="D15" s="12">
        <v>12730</v>
      </c>
      <c r="E15" s="12">
        <v>24</v>
      </c>
      <c r="F15" s="12">
        <v>353</v>
      </c>
      <c r="G15" s="12">
        <v>6235</v>
      </c>
      <c r="H15" s="12">
        <v>21</v>
      </c>
      <c r="I15" s="12">
        <v>259</v>
      </c>
      <c r="J15" s="12">
        <v>6495</v>
      </c>
      <c r="K15" s="7"/>
      <c r="L15" s="7"/>
      <c r="M15" s="3"/>
      <c r="N15" s="7"/>
      <c r="O15" s="8"/>
      <c r="P15" s="8"/>
    </row>
    <row r="16" spans="1:16" ht="12.75" customHeight="1">
      <c r="A16" s="13" t="s">
        <v>12</v>
      </c>
      <c r="B16" s="14">
        <v>38</v>
      </c>
      <c r="C16" s="14">
        <v>549</v>
      </c>
      <c r="D16" s="14">
        <v>13557</v>
      </c>
      <c r="E16" s="14">
        <v>20</v>
      </c>
      <c r="F16" s="14">
        <v>315</v>
      </c>
      <c r="G16" s="14">
        <v>6824</v>
      </c>
      <c r="H16" s="14">
        <v>18</v>
      </c>
      <c r="I16" s="14">
        <v>234</v>
      </c>
      <c r="J16" s="14">
        <v>6733</v>
      </c>
      <c r="K16" s="7"/>
      <c r="L16" s="7"/>
      <c r="M16" s="3"/>
      <c r="N16" s="7"/>
      <c r="O16" s="8"/>
      <c r="P16" s="8"/>
    </row>
    <row r="17" spans="1:16" ht="12.75" customHeight="1">
      <c r="A17" s="15" t="s">
        <v>13</v>
      </c>
      <c r="B17" s="16">
        <v>67</v>
      </c>
      <c r="C17" s="16">
        <v>832</v>
      </c>
      <c r="D17" s="16">
        <v>17231</v>
      </c>
      <c r="E17" s="16">
        <v>22</v>
      </c>
      <c r="F17" s="16">
        <v>333</v>
      </c>
      <c r="G17" s="16">
        <v>5872</v>
      </c>
      <c r="H17" s="16">
        <v>45</v>
      </c>
      <c r="I17" s="16">
        <v>499</v>
      </c>
      <c r="J17" s="16">
        <v>11359</v>
      </c>
      <c r="K17" s="7"/>
      <c r="L17" s="7"/>
      <c r="M17" s="3"/>
      <c r="N17" s="7"/>
      <c r="O17" s="8"/>
      <c r="P17" s="8"/>
    </row>
    <row r="18" spans="1:16" ht="12.75" customHeight="1">
      <c r="A18" s="11" t="s">
        <v>14</v>
      </c>
      <c r="B18" s="12">
        <v>76</v>
      </c>
      <c r="C18" s="12">
        <v>1005</v>
      </c>
      <c r="D18" s="12">
        <v>21821</v>
      </c>
      <c r="E18" s="14">
        <v>24</v>
      </c>
      <c r="F18" s="14">
        <v>355</v>
      </c>
      <c r="G18" s="14">
        <v>5855</v>
      </c>
      <c r="H18" s="14">
        <v>52</v>
      </c>
      <c r="I18" s="14">
        <v>650</v>
      </c>
      <c r="J18" s="14">
        <v>15966</v>
      </c>
      <c r="K18" s="7"/>
      <c r="L18" s="7"/>
      <c r="M18" s="3"/>
      <c r="N18" s="7"/>
      <c r="O18" s="8"/>
      <c r="P18" s="8"/>
    </row>
    <row r="19" spans="1:16" ht="12.75" customHeight="1">
      <c r="A19" s="13" t="s">
        <v>15</v>
      </c>
      <c r="B19" s="14">
        <v>46</v>
      </c>
      <c r="C19" s="14">
        <v>582</v>
      </c>
      <c r="D19" s="14">
        <v>14256</v>
      </c>
      <c r="E19" s="14">
        <v>23</v>
      </c>
      <c r="F19" s="14">
        <v>303</v>
      </c>
      <c r="G19" s="14">
        <v>6979</v>
      </c>
      <c r="H19" s="14">
        <v>23</v>
      </c>
      <c r="I19" s="14">
        <v>279</v>
      </c>
      <c r="J19" s="14">
        <v>7277</v>
      </c>
      <c r="K19" s="7"/>
      <c r="L19" s="7"/>
      <c r="M19" s="3"/>
      <c r="N19" s="7"/>
      <c r="O19" s="8"/>
      <c r="P19" s="8"/>
    </row>
    <row r="20" spans="1:16" ht="12.75" customHeight="1">
      <c r="A20" s="15" t="s">
        <v>16</v>
      </c>
      <c r="B20" s="16">
        <v>35</v>
      </c>
      <c r="C20" s="16">
        <v>448</v>
      </c>
      <c r="D20" s="16">
        <v>9544</v>
      </c>
      <c r="E20" s="14">
        <v>20</v>
      </c>
      <c r="F20" s="14">
        <v>290</v>
      </c>
      <c r="G20" s="14">
        <v>5516</v>
      </c>
      <c r="H20" s="14">
        <v>15</v>
      </c>
      <c r="I20" s="14">
        <v>158</v>
      </c>
      <c r="J20" s="14">
        <v>4028</v>
      </c>
      <c r="K20" s="7"/>
      <c r="L20" s="7"/>
      <c r="M20" s="3"/>
      <c r="N20" s="7"/>
      <c r="O20" s="8"/>
      <c r="P20" s="8"/>
    </row>
    <row r="21" spans="1:16" ht="12.75" customHeight="1">
      <c r="A21" s="11" t="s">
        <v>17</v>
      </c>
      <c r="B21" s="12">
        <v>31</v>
      </c>
      <c r="C21" s="12">
        <v>432</v>
      </c>
      <c r="D21" s="12">
        <v>10679</v>
      </c>
      <c r="E21" s="12">
        <v>22</v>
      </c>
      <c r="F21" s="12">
        <v>311</v>
      </c>
      <c r="G21" s="12">
        <v>7141</v>
      </c>
      <c r="H21" s="12">
        <v>9</v>
      </c>
      <c r="I21" s="12">
        <v>121</v>
      </c>
      <c r="J21" s="12">
        <v>3538</v>
      </c>
      <c r="K21" s="7"/>
      <c r="L21" s="7"/>
      <c r="M21" s="3"/>
      <c r="N21" s="7"/>
      <c r="O21" s="8"/>
      <c r="P21" s="8"/>
    </row>
    <row r="22" spans="1:16" ht="12.75" customHeight="1">
      <c r="A22" s="13" t="s">
        <v>18</v>
      </c>
      <c r="B22" s="14">
        <v>36</v>
      </c>
      <c r="C22" s="14">
        <v>338</v>
      </c>
      <c r="D22" s="14">
        <v>6886</v>
      </c>
      <c r="E22" s="14">
        <v>22</v>
      </c>
      <c r="F22" s="14">
        <v>204</v>
      </c>
      <c r="G22" s="14">
        <v>3718</v>
      </c>
      <c r="H22" s="14">
        <v>14</v>
      </c>
      <c r="I22" s="14">
        <v>134</v>
      </c>
      <c r="J22" s="14">
        <v>3168</v>
      </c>
      <c r="K22" s="7"/>
      <c r="L22" s="7"/>
      <c r="M22" s="3"/>
      <c r="N22" s="7"/>
      <c r="O22" s="8"/>
      <c r="P22" s="8"/>
    </row>
    <row r="23" spans="1:16" ht="12.75" customHeight="1">
      <c r="A23" s="15" t="s">
        <v>19</v>
      </c>
      <c r="B23" s="16">
        <v>41</v>
      </c>
      <c r="C23" s="16">
        <v>470</v>
      </c>
      <c r="D23" s="16">
        <v>9786</v>
      </c>
      <c r="E23" s="16">
        <v>21</v>
      </c>
      <c r="F23" s="16">
        <v>273</v>
      </c>
      <c r="G23" s="16">
        <v>4964</v>
      </c>
      <c r="H23" s="16">
        <v>20</v>
      </c>
      <c r="I23" s="16">
        <v>197</v>
      </c>
      <c r="J23" s="16">
        <v>4822</v>
      </c>
      <c r="K23" s="7"/>
      <c r="L23" s="7"/>
      <c r="M23" s="3"/>
      <c r="N23" s="7"/>
      <c r="O23" s="8"/>
      <c r="P23" s="8"/>
    </row>
    <row r="24" spans="1:16" ht="12.75" customHeight="1">
      <c r="A24" s="11" t="s">
        <v>20</v>
      </c>
      <c r="B24" s="12">
        <v>32</v>
      </c>
      <c r="C24" s="12">
        <v>381</v>
      </c>
      <c r="D24" s="12">
        <v>8767</v>
      </c>
      <c r="E24" s="14">
        <v>21</v>
      </c>
      <c r="F24" s="14">
        <v>256</v>
      </c>
      <c r="G24" s="14">
        <v>5343</v>
      </c>
      <c r="H24" s="14">
        <v>11</v>
      </c>
      <c r="I24" s="14">
        <v>125</v>
      </c>
      <c r="J24" s="14">
        <v>3424</v>
      </c>
      <c r="K24" s="7"/>
      <c r="L24" s="7"/>
      <c r="M24" s="3"/>
      <c r="N24" s="7"/>
      <c r="O24" s="8"/>
      <c r="P24" s="8"/>
    </row>
    <row r="25" spans="1:16" ht="12.75" customHeight="1">
      <c r="A25" s="13" t="s">
        <v>21</v>
      </c>
      <c r="B25" s="14">
        <v>44</v>
      </c>
      <c r="C25" s="14">
        <v>578</v>
      </c>
      <c r="D25" s="14">
        <v>12930</v>
      </c>
      <c r="E25" s="14">
        <v>23</v>
      </c>
      <c r="F25" s="14">
        <v>317</v>
      </c>
      <c r="G25" s="14">
        <v>6521</v>
      </c>
      <c r="H25" s="14">
        <v>21</v>
      </c>
      <c r="I25" s="14">
        <v>261</v>
      </c>
      <c r="J25" s="14">
        <v>6409</v>
      </c>
      <c r="K25" s="7"/>
      <c r="L25" s="7"/>
      <c r="M25" s="3"/>
      <c r="N25" s="7"/>
      <c r="O25" s="8"/>
      <c r="P25" s="8"/>
    </row>
    <row r="26" spans="1:16" ht="12.75" customHeight="1">
      <c r="A26" s="15" t="s">
        <v>22</v>
      </c>
      <c r="B26" s="16">
        <v>39</v>
      </c>
      <c r="C26" s="16">
        <v>534</v>
      </c>
      <c r="D26" s="16">
        <v>12128</v>
      </c>
      <c r="E26" s="14">
        <v>20</v>
      </c>
      <c r="F26" s="14">
        <v>300</v>
      </c>
      <c r="G26" s="14">
        <v>5626</v>
      </c>
      <c r="H26" s="14">
        <v>19</v>
      </c>
      <c r="I26" s="14">
        <v>234</v>
      </c>
      <c r="J26" s="14">
        <v>6502</v>
      </c>
      <c r="K26" s="7"/>
      <c r="L26" s="7"/>
      <c r="M26" s="3"/>
      <c r="N26" s="7"/>
      <c r="O26" s="8"/>
      <c r="P26" s="8"/>
    </row>
    <row r="27" spans="1:16" ht="12.75" customHeight="1">
      <c r="A27" s="11" t="s">
        <v>23</v>
      </c>
      <c r="B27" s="12">
        <v>31</v>
      </c>
      <c r="C27" s="12">
        <v>511</v>
      </c>
      <c r="D27" s="12">
        <v>13495</v>
      </c>
      <c r="E27" s="12">
        <v>23</v>
      </c>
      <c r="F27" s="12">
        <v>374</v>
      </c>
      <c r="G27" s="12">
        <v>9335</v>
      </c>
      <c r="H27" s="12">
        <v>8</v>
      </c>
      <c r="I27" s="12">
        <v>137</v>
      </c>
      <c r="J27" s="12">
        <v>4160</v>
      </c>
      <c r="K27" s="7"/>
      <c r="L27" s="7"/>
      <c r="M27" s="3"/>
      <c r="N27" s="7"/>
      <c r="O27" s="8"/>
      <c r="P27" s="8"/>
    </row>
    <row r="28" spans="1:16" ht="12.75" customHeight="1">
      <c r="A28" s="13" t="s">
        <v>24</v>
      </c>
      <c r="B28" s="14">
        <v>38</v>
      </c>
      <c r="C28" s="14">
        <v>575</v>
      </c>
      <c r="D28" s="14">
        <v>14518</v>
      </c>
      <c r="E28" s="14">
        <v>22</v>
      </c>
      <c r="F28" s="14">
        <v>346</v>
      </c>
      <c r="G28" s="14">
        <v>7590</v>
      </c>
      <c r="H28" s="14">
        <v>16</v>
      </c>
      <c r="I28" s="14">
        <v>229</v>
      </c>
      <c r="J28" s="14">
        <v>6928</v>
      </c>
      <c r="K28" s="7"/>
      <c r="L28" s="7"/>
      <c r="M28" s="3"/>
      <c r="N28" s="7"/>
      <c r="O28" s="8"/>
      <c r="P28" s="8"/>
    </row>
    <row r="29" spans="1:16" ht="12.75" customHeight="1">
      <c r="A29" s="15" t="s">
        <v>25</v>
      </c>
      <c r="B29" s="16">
        <v>21</v>
      </c>
      <c r="C29" s="16">
        <v>446</v>
      </c>
      <c r="D29" s="16">
        <v>12347</v>
      </c>
      <c r="E29" s="16">
        <v>15</v>
      </c>
      <c r="F29" s="16">
        <v>354</v>
      </c>
      <c r="G29" s="16">
        <v>9434</v>
      </c>
      <c r="H29" s="16">
        <v>6</v>
      </c>
      <c r="I29" s="16">
        <v>92</v>
      </c>
      <c r="J29" s="16">
        <v>2913</v>
      </c>
      <c r="K29" s="7"/>
      <c r="L29" s="7"/>
      <c r="M29" s="3"/>
      <c r="N29" s="7"/>
      <c r="O29" s="8"/>
      <c r="P29" s="8"/>
    </row>
    <row r="30" spans="1:16" ht="12.75" customHeight="1">
      <c r="A30" s="40" t="s">
        <v>36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6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6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</sheetData>
  <mergeCells count="16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8"/>
  <sheetViews>
    <sheetView zoomScaleNormal="100" workbookViewId="0">
      <selection activeCell="N12" sqref="N12"/>
    </sheetView>
  </sheetViews>
  <sheetFormatPr baseColWidth="10" defaultColWidth="9.42578125" defaultRowHeight="12.75" customHeight="1"/>
  <cols>
    <col min="1" max="16384" width="9.42578125" style="4"/>
  </cols>
  <sheetData>
    <row r="1" spans="1:16" s="2" customFormat="1" ht="55.15" customHeight="1" thickBot="1">
      <c r="A1" s="1"/>
      <c r="B1" s="31" t="s">
        <v>53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6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6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6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6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6" ht="12.75" customHeight="1">
      <c r="A8" s="9" t="s">
        <v>1</v>
      </c>
      <c r="B8" s="10">
        <v>880</v>
      </c>
      <c r="C8" s="10">
        <v>11920</v>
      </c>
      <c r="D8" s="10">
        <v>277217</v>
      </c>
      <c r="E8" s="10">
        <v>455</v>
      </c>
      <c r="F8" s="10">
        <v>6783</v>
      </c>
      <c r="G8" s="10">
        <v>144692</v>
      </c>
      <c r="H8" s="10">
        <v>425</v>
      </c>
      <c r="I8" s="10">
        <v>5137</v>
      </c>
      <c r="J8" s="10">
        <v>132525</v>
      </c>
      <c r="K8" s="7"/>
      <c r="L8" s="7"/>
      <c r="M8" s="3"/>
      <c r="N8" s="3"/>
    </row>
    <row r="9" spans="1:16" ht="12.75" customHeight="1">
      <c r="A9" s="11" t="s">
        <v>5</v>
      </c>
      <c r="B9" s="12">
        <v>64</v>
      </c>
      <c r="C9" s="12">
        <v>889</v>
      </c>
      <c r="D9" s="12">
        <v>21096</v>
      </c>
      <c r="E9" s="12">
        <v>24</v>
      </c>
      <c r="F9" s="12">
        <v>398</v>
      </c>
      <c r="G9" s="12">
        <v>9002</v>
      </c>
      <c r="H9" s="12">
        <v>40</v>
      </c>
      <c r="I9" s="12">
        <v>491</v>
      </c>
      <c r="J9" s="12">
        <v>12094</v>
      </c>
      <c r="K9" s="7"/>
      <c r="L9" s="7"/>
      <c r="M9" s="3"/>
      <c r="N9" s="7"/>
      <c r="O9" s="8"/>
      <c r="P9" s="8"/>
    </row>
    <row r="10" spans="1:16" ht="12.75" customHeight="1">
      <c r="A10" s="13" t="s">
        <v>6</v>
      </c>
      <c r="B10" s="14">
        <v>53</v>
      </c>
      <c r="C10" s="14">
        <v>687</v>
      </c>
      <c r="D10" s="14">
        <v>15370</v>
      </c>
      <c r="E10" s="14">
        <v>22</v>
      </c>
      <c r="F10" s="14">
        <v>328</v>
      </c>
      <c r="G10" s="14">
        <v>6800</v>
      </c>
      <c r="H10" s="14">
        <v>31</v>
      </c>
      <c r="I10" s="14">
        <v>359</v>
      </c>
      <c r="J10" s="14">
        <v>8570</v>
      </c>
      <c r="K10" s="7"/>
      <c r="L10" s="7"/>
      <c r="M10" s="3"/>
      <c r="N10" s="7"/>
      <c r="O10" s="8"/>
      <c r="P10" s="8"/>
    </row>
    <row r="11" spans="1:16" ht="12.75" customHeight="1">
      <c r="A11" s="15" t="s">
        <v>7</v>
      </c>
      <c r="B11" s="16">
        <v>33</v>
      </c>
      <c r="C11" s="16">
        <v>469</v>
      </c>
      <c r="D11" s="16">
        <v>10414</v>
      </c>
      <c r="E11" s="16">
        <v>16</v>
      </c>
      <c r="F11" s="16">
        <v>259</v>
      </c>
      <c r="G11" s="16">
        <v>5097</v>
      </c>
      <c r="H11" s="16">
        <v>17</v>
      </c>
      <c r="I11" s="16">
        <v>210</v>
      </c>
      <c r="J11" s="16">
        <v>5317</v>
      </c>
      <c r="K11" s="7"/>
      <c r="L11" s="7"/>
      <c r="M11" s="3"/>
      <c r="N11" s="7"/>
      <c r="O11" s="8"/>
      <c r="P11" s="8"/>
    </row>
    <row r="12" spans="1:16" ht="12.75" customHeight="1">
      <c r="A12" s="11" t="s">
        <v>8</v>
      </c>
      <c r="B12" s="12">
        <v>31</v>
      </c>
      <c r="C12" s="12">
        <v>399</v>
      </c>
      <c r="D12" s="12">
        <v>9312</v>
      </c>
      <c r="E12" s="14">
        <v>19</v>
      </c>
      <c r="F12" s="14">
        <v>287</v>
      </c>
      <c r="G12" s="14">
        <v>6364</v>
      </c>
      <c r="H12" s="14">
        <v>12</v>
      </c>
      <c r="I12" s="14">
        <v>112</v>
      </c>
      <c r="J12" s="14">
        <v>2948</v>
      </c>
      <c r="K12" s="7"/>
      <c r="L12" s="7"/>
      <c r="M12" s="3"/>
      <c r="N12" s="7"/>
      <c r="O12" s="8"/>
      <c r="P12" s="8"/>
    </row>
    <row r="13" spans="1:16" ht="12.75" customHeight="1">
      <c r="A13" s="13" t="s">
        <v>9</v>
      </c>
      <c r="B13" s="14">
        <v>38</v>
      </c>
      <c r="C13" s="14">
        <v>522</v>
      </c>
      <c r="D13" s="14">
        <v>12803</v>
      </c>
      <c r="E13" s="14">
        <v>25</v>
      </c>
      <c r="F13" s="14">
        <v>387</v>
      </c>
      <c r="G13" s="14">
        <v>9193</v>
      </c>
      <c r="H13" s="14">
        <v>13</v>
      </c>
      <c r="I13" s="14">
        <v>135</v>
      </c>
      <c r="J13" s="14">
        <v>3610</v>
      </c>
      <c r="K13" s="7"/>
      <c r="L13" s="7"/>
      <c r="M13" s="3"/>
      <c r="N13" s="7"/>
      <c r="O13" s="8"/>
      <c r="P13" s="8"/>
    </row>
    <row r="14" spans="1:16" ht="12.75" customHeight="1">
      <c r="A14" s="15" t="s">
        <v>10</v>
      </c>
      <c r="B14" s="16">
        <v>41</v>
      </c>
      <c r="C14" s="16">
        <v>619</v>
      </c>
      <c r="D14" s="16">
        <v>14224</v>
      </c>
      <c r="E14" s="14">
        <v>27</v>
      </c>
      <c r="F14" s="14">
        <v>456</v>
      </c>
      <c r="G14" s="14">
        <v>9688</v>
      </c>
      <c r="H14" s="14">
        <v>14</v>
      </c>
      <c r="I14" s="14">
        <v>163</v>
      </c>
      <c r="J14" s="14">
        <v>4536</v>
      </c>
      <c r="K14" s="7"/>
      <c r="L14" s="7"/>
      <c r="M14" s="3"/>
      <c r="N14" s="7"/>
      <c r="O14" s="8"/>
      <c r="P14" s="8"/>
    </row>
    <row r="15" spans="1:16" ht="12.75" customHeight="1">
      <c r="A15" s="11" t="s">
        <v>11</v>
      </c>
      <c r="B15" s="12">
        <v>45</v>
      </c>
      <c r="C15" s="12">
        <v>623</v>
      </c>
      <c r="D15" s="12">
        <v>13176</v>
      </c>
      <c r="E15" s="12">
        <v>24</v>
      </c>
      <c r="F15" s="12">
        <v>352</v>
      </c>
      <c r="G15" s="12">
        <v>6395</v>
      </c>
      <c r="H15" s="12">
        <v>21</v>
      </c>
      <c r="I15" s="12">
        <v>271</v>
      </c>
      <c r="J15" s="12">
        <v>6781</v>
      </c>
      <c r="K15" s="7"/>
      <c r="L15" s="7"/>
      <c r="M15" s="3"/>
      <c r="N15" s="7"/>
      <c r="O15" s="8"/>
      <c r="P15" s="8"/>
    </row>
    <row r="16" spans="1:16" ht="12.75" customHeight="1">
      <c r="A16" s="13" t="s">
        <v>12</v>
      </c>
      <c r="B16" s="14">
        <v>38</v>
      </c>
      <c r="C16" s="14">
        <v>541</v>
      </c>
      <c r="D16" s="14">
        <v>13630</v>
      </c>
      <c r="E16" s="14">
        <v>20</v>
      </c>
      <c r="F16" s="14">
        <v>312</v>
      </c>
      <c r="G16" s="14">
        <v>6845</v>
      </c>
      <c r="H16" s="14">
        <v>18</v>
      </c>
      <c r="I16" s="14">
        <v>229</v>
      </c>
      <c r="J16" s="14">
        <v>6785</v>
      </c>
      <c r="K16" s="7"/>
      <c r="L16" s="7"/>
      <c r="M16" s="3"/>
      <c r="N16" s="7"/>
      <c r="O16" s="8"/>
      <c r="P16" s="8"/>
    </row>
    <row r="17" spans="1:16" ht="12.75" customHeight="1">
      <c r="A17" s="15" t="s">
        <v>13</v>
      </c>
      <c r="B17" s="16">
        <v>68</v>
      </c>
      <c r="C17" s="16">
        <v>831</v>
      </c>
      <c r="D17" s="16">
        <v>17748</v>
      </c>
      <c r="E17" s="16">
        <v>22</v>
      </c>
      <c r="F17" s="16">
        <v>316</v>
      </c>
      <c r="G17" s="16">
        <v>5909</v>
      </c>
      <c r="H17" s="16">
        <v>46</v>
      </c>
      <c r="I17" s="16">
        <v>515</v>
      </c>
      <c r="J17" s="16">
        <v>11839</v>
      </c>
      <c r="K17" s="7"/>
      <c r="L17" s="7"/>
      <c r="M17" s="3"/>
      <c r="N17" s="7"/>
      <c r="O17" s="8"/>
      <c r="P17" s="8"/>
    </row>
    <row r="18" spans="1:16" ht="12.75" customHeight="1">
      <c r="A18" s="11" t="s">
        <v>14</v>
      </c>
      <c r="B18" s="12">
        <v>75</v>
      </c>
      <c r="C18" s="12">
        <v>1001</v>
      </c>
      <c r="D18" s="12">
        <v>22150</v>
      </c>
      <c r="E18" s="14">
        <v>24</v>
      </c>
      <c r="F18" s="14">
        <v>346</v>
      </c>
      <c r="G18" s="14">
        <v>5948</v>
      </c>
      <c r="H18" s="14">
        <v>51</v>
      </c>
      <c r="I18" s="14">
        <v>655</v>
      </c>
      <c r="J18" s="14">
        <v>16202</v>
      </c>
      <c r="K18" s="7"/>
      <c r="L18" s="7"/>
      <c r="M18" s="3"/>
      <c r="N18" s="7"/>
      <c r="O18" s="8"/>
      <c r="P18" s="8"/>
    </row>
    <row r="19" spans="1:16" ht="12.75" customHeight="1">
      <c r="A19" s="13" t="s">
        <v>15</v>
      </c>
      <c r="B19" s="14">
        <v>46</v>
      </c>
      <c r="C19" s="14">
        <v>582</v>
      </c>
      <c r="D19" s="14">
        <v>14314</v>
      </c>
      <c r="E19" s="14">
        <v>23</v>
      </c>
      <c r="F19" s="14">
        <v>303</v>
      </c>
      <c r="G19" s="14">
        <v>7067</v>
      </c>
      <c r="H19" s="14">
        <v>23</v>
      </c>
      <c r="I19" s="14">
        <v>279</v>
      </c>
      <c r="J19" s="14">
        <v>7247</v>
      </c>
      <c r="K19" s="7"/>
      <c r="L19" s="7"/>
      <c r="M19" s="3"/>
      <c r="N19" s="7"/>
      <c r="O19" s="8"/>
      <c r="P19" s="8"/>
    </row>
    <row r="20" spans="1:16" ht="12.75" customHeight="1">
      <c r="A20" s="15" t="s">
        <v>16</v>
      </c>
      <c r="B20" s="16">
        <v>36</v>
      </c>
      <c r="C20" s="16">
        <v>450</v>
      </c>
      <c r="D20" s="16">
        <v>9688</v>
      </c>
      <c r="E20" s="14">
        <v>20</v>
      </c>
      <c r="F20" s="14">
        <v>287</v>
      </c>
      <c r="G20" s="14">
        <v>5561</v>
      </c>
      <c r="H20" s="14">
        <v>16</v>
      </c>
      <c r="I20" s="14">
        <v>163</v>
      </c>
      <c r="J20" s="14">
        <v>4127</v>
      </c>
      <c r="K20" s="7"/>
      <c r="L20" s="7"/>
      <c r="M20" s="3"/>
      <c r="N20" s="7"/>
      <c r="O20" s="8"/>
      <c r="P20" s="8"/>
    </row>
    <row r="21" spans="1:16" ht="12.75" customHeight="1">
      <c r="A21" s="11" t="s">
        <v>17</v>
      </c>
      <c r="B21" s="12">
        <v>31</v>
      </c>
      <c r="C21" s="12">
        <v>436</v>
      </c>
      <c r="D21" s="12">
        <v>10850</v>
      </c>
      <c r="E21" s="12">
        <v>22</v>
      </c>
      <c r="F21" s="12">
        <v>314</v>
      </c>
      <c r="G21" s="12">
        <v>7294</v>
      </c>
      <c r="H21" s="12">
        <v>9</v>
      </c>
      <c r="I21" s="12">
        <v>122</v>
      </c>
      <c r="J21" s="12">
        <v>3556</v>
      </c>
      <c r="K21" s="7"/>
      <c r="L21" s="7"/>
      <c r="M21" s="3"/>
      <c r="N21" s="7"/>
      <c r="O21" s="8"/>
      <c r="P21" s="8"/>
    </row>
    <row r="22" spans="1:16" ht="12.75" customHeight="1">
      <c r="A22" s="13" t="s">
        <v>18</v>
      </c>
      <c r="B22" s="14">
        <v>35</v>
      </c>
      <c r="C22" s="14">
        <v>332</v>
      </c>
      <c r="D22" s="14">
        <v>6860</v>
      </c>
      <c r="E22" s="14">
        <v>22</v>
      </c>
      <c r="F22" s="14">
        <v>205</v>
      </c>
      <c r="G22" s="14">
        <v>3799</v>
      </c>
      <c r="H22" s="14">
        <v>13</v>
      </c>
      <c r="I22" s="14">
        <v>127</v>
      </c>
      <c r="J22" s="14">
        <v>3061</v>
      </c>
      <c r="K22" s="7"/>
      <c r="L22" s="7"/>
      <c r="M22" s="3"/>
      <c r="N22" s="7"/>
      <c r="O22" s="8"/>
      <c r="P22" s="8"/>
    </row>
    <row r="23" spans="1:16" ht="12.75" customHeight="1">
      <c r="A23" s="15" t="s">
        <v>19</v>
      </c>
      <c r="B23" s="16">
        <v>41</v>
      </c>
      <c r="C23" s="16">
        <v>474</v>
      </c>
      <c r="D23" s="16">
        <v>10169</v>
      </c>
      <c r="E23" s="16">
        <v>21</v>
      </c>
      <c r="F23" s="16">
        <v>273</v>
      </c>
      <c r="G23" s="16">
        <v>5203</v>
      </c>
      <c r="H23" s="16">
        <v>20</v>
      </c>
      <c r="I23" s="16">
        <v>201</v>
      </c>
      <c r="J23" s="16">
        <v>4966</v>
      </c>
      <c r="K23" s="7"/>
      <c r="L23" s="7"/>
      <c r="M23" s="3"/>
      <c r="N23" s="7"/>
      <c r="O23" s="8"/>
      <c r="P23" s="8"/>
    </row>
    <row r="24" spans="1:16" ht="12.75" customHeight="1">
      <c r="A24" s="11" t="s">
        <v>20</v>
      </c>
      <c r="B24" s="12">
        <v>32</v>
      </c>
      <c r="C24" s="12">
        <v>384</v>
      </c>
      <c r="D24" s="12">
        <v>8940</v>
      </c>
      <c r="E24" s="14">
        <v>21</v>
      </c>
      <c r="F24" s="14">
        <v>256</v>
      </c>
      <c r="G24" s="14">
        <v>5418</v>
      </c>
      <c r="H24" s="14">
        <v>11</v>
      </c>
      <c r="I24" s="14">
        <v>128</v>
      </c>
      <c r="J24" s="14">
        <v>3522</v>
      </c>
      <c r="K24" s="7"/>
      <c r="L24" s="7"/>
      <c r="M24" s="3"/>
      <c r="N24" s="7"/>
      <c r="O24" s="8"/>
      <c r="P24" s="8"/>
    </row>
    <row r="25" spans="1:16" ht="12.75" customHeight="1">
      <c r="A25" s="13" t="s">
        <v>21</v>
      </c>
      <c r="B25" s="14">
        <v>44</v>
      </c>
      <c r="C25" s="14">
        <v>571</v>
      </c>
      <c r="D25" s="14">
        <v>13074</v>
      </c>
      <c r="E25" s="14">
        <v>23</v>
      </c>
      <c r="F25" s="14">
        <v>304</v>
      </c>
      <c r="G25" s="14">
        <v>6585</v>
      </c>
      <c r="H25" s="14">
        <v>21</v>
      </c>
      <c r="I25" s="14">
        <v>267</v>
      </c>
      <c r="J25" s="14">
        <v>6489</v>
      </c>
      <c r="K25" s="7"/>
      <c r="L25" s="7"/>
      <c r="M25" s="3"/>
      <c r="N25" s="7"/>
      <c r="O25" s="8"/>
      <c r="P25" s="8"/>
    </row>
    <row r="26" spans="1:16" ht="12.75" customHeight="1">
      <c r="A26" s="15" t="s">
        <v>22</v>
      </c>
      <c r="B26" s="16">
        <v>39</v>
      </c>
      <c r="C26" s="16">
        <v>542</v>
      </c>
      <c r="D26" s="16">
        <v>12419</v>
      </c>
      <c r="E26" s="14">
        <v>20</v>
      </c>
      <c r="F26" s="14">
        <v>301</v>
      </c>
      <c r="G26" s="14">
        <v>5769</v>
      </c>
      <c r="H26" s="14">
        <v>19</v>
      </c>
      <c r="I26" s="14">
        <v>241</v>
      </c>
      <c r="J26" s="14">
        <v>6650</v>
      </c>
      <c r="K26" s="7"/>
      <c r="L26" s="7"/>
      <c r="M26" s="3"/>
      <c r="N26" s="7"/>
      <c r="O26" s="8"/>
      <c r="P26" s="8"/>
    </row>
    <row r="27" spans="1:16" ht="12.75" customHeight="1">
      <c r="A27" s="11" t="s">
        <v>23</v>
      </c>
      <c r="B27" s="12">
        <v>31</v>
      </c>
      <c r="C27" s="12">
        <v>519</v>
      </c>
      <c r="D27" s="12">
        <v>13524</v>
      </c>
      <c r="E27" s="12">
        <v>23</v>
      </c>
      <c r="F27" s="12">
        <v>380</v>
      </c>
      <c r="G27" s="12">
        <v>9359</v>
      </c>
      <c r="H27" s="12">
        <v>8</v>
      </c>
      <c r="I27" s="12">
        <v>139</v>
      </c>
      <c r="J27" s="12">
        <v>4165</v>
      </c>
      <c r="K27" s="7"/>
      <c r="L27" s="7"/>
      <c r="M27" s="3"/>
      <c r="N27" s="7"/>
      <c r="O27" s="8"/>
      <c r="P27" s="8"/>
    </row>
    <row r="28" spans="1:16" ht="12.75" customHeight="1">
      <c r="A28" s="13" t="s">
        <v>24</v>
      </c>
      <c r="B28" s="14">
        <v>38</v>
      </c>
      <c r="C28" s="14">
        <v>584</v>
      </c>
      <c r="D28" s="14">
        <v>14684</v>
      </c>
      <c r="E28" s="14">
        <v>22</v>
      </c>
      <c r="F28" s="14">
        <v>350</v>
      </c>
      <c r="G28" s="14">
        <v>7670</v>
      </c>
      <c r="H28" s="14">
        <v>16</v>
      </c>
      <c r="I28" s="14">
        <v>234</v>
      </c>
      <c r="J28" s="14">
        <v>7014</v>
      </c>
      <c r="K28" s="7"/>
      <c r="L28" s="7"/>
      <c r="M28" s="3"/>
      <c r="N28" s="7"/>
      <c r="O28" s="8"/>
      <c r="P28" s="8"/>
    </row>
    <row r="29" spans="1:16" ht="12.75" customHeight="1">
      <c r="A29" s="15" t="s">
        <v>25</v>
      </c>
      <c r="B29" s="16">
        <v>21</v>
      </c>
      <c r="C29" s="16">
        <v>465</v>
      </c>
      <c r="D29" s="16">
        <v>12772</v>
      </c>
      <c r="E29" s="16">
        <v>15</v>
      </c>
      <c r="F29" s="16">
        <v>369</v>
      </c>
      <c r="G29" s="16">
        <v>9726</v>
      </c>
      <c r="H29" s="16">
        <v>6</v>
      </c>
      <c r="I29" s="16">
        <v>96</v>
      </c>
      <c r="J29" s="16">
        <v>3046</v>
      </c>
      <c r="K29" s="7"/>
      <c r="L29" s="7"/>
      <c r="M29" s="3"/>
      <c r="N29" s="7"/>
      <c r="O29" s="8"/>
      <c r="P29" s="8"/>
    </row>
    <row r="30" spans="1:16" s="18" customFormat="1" ht="11.25" customHeight="1">
      <c r="A30" s="45" t="s">
        <v>54</v>
      </c>
      <c r="B30" s="45"/>
      <c r="C30" s="45"/>
      <c r="D30" s="45"/>
      <c r="E30" s="45"/>
      <c r="F30" s="45"/>
      <c r="G30" s="45"/>
      <c r="H30" s="45"/>
      <c r="I30" s="45"/>
      <c r="J30" s="45"/>
      <c r="K30" s="17"/>
      <c r="L30" s="17"/>
      <c r="M30" s="17"/>
      <c r="N30" s="17"/>
    </row>
    <row r="31" spans="1:16" s="18" customFormat="1" ht="11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17"/>
      <c r="L31" s="17"/>
      <c r="M31" s="17"/>
      <c r="N31" s="17"/>
    </row>
    <row r="32" spans="1:16" s="18" customFormat="1" ht="21.7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17"/>
      <c r="L32" s="17"/>
      <c r="M32" s="17"/>
      <c r="N32" s="17"/>
    </row>
    <row r="33" spans="1:16" ht="12.75" customHeight="1">
      <c r="A33" s="44" t="s">
        <v>55</v>
      </c>
      <c r="B33" s="42"/>
      <c r="C33" s="42"/>
      <c r="D33" s="42"/>
      <c r="E33" s="42"/>
      <c r="F33" s="42"/>
      <c r="G33" s="42"/>
      <c r="H33" s="42"/>
      <c r="I33" s="42"/>
      <c r="J33" s="42"/>
      <c r="K33" s="7"/>
      <c r="L33" s="7"/>
      <c r="M33" s="3"/>
      <c r="N33" s="7"/>
      <c r="O33" s="8"/>
      <c r="P33" s="8"/>
    </row>
    <row r="34" spans="1:16" ht="12.7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7"/>
      <c r="L34" s="7"/>
      <c r="M34" s="3"/>
      <c r="N34" s="7"/>
      <c r="O34" s="8"/>
      <c r="P34" s="8"/>
    </row>
    <row r="37" spans="1:16" ht="12.75" customHeight="1">
      <c r="C37" s="8"/>
      <c r="D37" s="8"/>
      <c r="F37" s="8"/>
      <c r="G37" s="8"/>
      <c r="I37" s="8"/>
      <c r="J37" s="8"/>
    </row>
    <row r="38" spans="1:16" ht="12.75" customHeight="1">
      <c r="D38" s="8"/>
      <c r="G38" s="8"/>
      <c r="J38" s="8"/>
    </row>
    <row r="39" spans="1:16" ht="12.75" customHeight="1">
      <c r="D39" s="8"/>
      <c r="G39" s="8"/>
      <c r="J39" s="8"/>
    </row>
    <row r="40" spans="1:16" ht="12.75" customHeight="1">
      <c r="D40" s="8"/>
      <c r="G40" s="8"/>
      <c r="J40" s="8"/>
    </row>
    <row r="41" spans="1:16" ht="12.75" customHeight="1">
      <c r="D41" s="8"/>
      <c r="G41" s="8"/>
      <c r="J41" s="8"/>
    </row>
    <row r="42" spans="1:16" ht="12.75" customHeight="1">
      <c r="D42" s="8"/>
      <c r="G42" s="8"/>
      <c r="J42" s="8"/>
    </row>
    <row r="43" spans="1:16" ht="12.75" customHeight="1">
      <c r="D43" s="8"/>
      <c r="G43" s="8"/>
      <c r="J43" s="8"/>
    </row>
    <row r="44" spans="1:16" ht="12.75" customHeight="1">
      <c r="D44" s="8"/>
      <c r="G44" s="8"/>
      <c r="J44" s="8"/>
    </row>
    <row r="45" spans="1:16" ht="12.75" customHeight="1">
      <c r="D45" s="8"/>
      <c r="G45" s="8"/>
      <c r="J45" s="8"/>
    </row>
    <row r="46" spans="1:16" ht="12.75" customHeight="1">
      <c r="D46" s="8"/>
      <c r="G46" s="8"/>
      <c r="J46" s="8"/>
    </row>
    <row r="47" spans="1:16" ht="12.75" customHeight="1">
      <c r="C47" s="8"/>
      <c r="D47" s="8"/>
      <c r="G47" s="8"/>
      <c r="J47" s="8"/>
    </row>
    <row r="48" spans="1:16" ht="12.75" customHeight="1">
      <c r="D48" s="8"/>
      <c r="G48" s="8"/>
      <c r="J48" s="8"/>
    </row>
    <row r="49" spans="4:10" ht="12.75" customHeight="1">
      <c r="D49" s="8"/>
      <c r="G49" s="8"/>
      <c r="J49" s="8"/>
    </row>
    <row r="50" spans="4:10" ht="12.75" customHeight="1">
      <c r="D50" s="8"/>
      <c r="G50" s="8"/>
      <c r="J50" s="8"/>
    </row>
    <row r="51" spans="4:10" ht="12.75" customHeight="1">
      <c r="D51" s="8"/>
      <c r="G51" s="8"/>
      <c r="J51" s="8"/>
    </row>
    <row r="52" spans="4:10" ht="12.75" customHeight="1">
      <c r="D52" s="8"/>
      <c r="G52" s="8"/>
      <c r="J52" s="8"/>
    </row>
    <row r="53" spans="4:10" ht="12.75" customHeight="1">
      <c r="D53" s="8"/>
      <c r="G53" s="8"/>
      <c r="J53" s="8"/>
    </row>
    <row r="54" spans="4:10" ht="12.75" customHeight="1">
      <c r="D54" s="8"/>
      <c r="G54" s="8"/>
      <c r="J54" s="8"/>
    </row>
    <row r="55" spans="4:10" ht="12.75" customHeight="1">
      <c r="D55" s="8"/>
      <c r="G55" s="8"/>
      <c r="J55" s="8"/>
    </row>
    <row r="56" spans="4:10" ht="12.75" customHeight="1">
      <c r="D56" s="8"/>
      <c r="G56" s="8"/>
      <c r="J56" s="8"/>
    </row>
    <row r="57" spans="4:10" ht="12.75" customHeight="1">
      <c r="D57" s="8"/>
      <c r="G57" s="8"/>
      <c r="J57" s="8"/>
    </row>
    <row r="58" spans="4:10" ht="12.75" customHeight="1">
      <c r="D58" s="8"/>
      <c r="G58" s="8"/>
      <c r="J58" s="8"/>
    </row>
  </sheetData>
  <mergeCells count="17">
    <mergeCell ref="J6:J7"/>
    <mergeCell ref="A33:J34"/>
    <mergeCell ref="E6:E7"/>
    <mergeCell ref="A30:J32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F6:F7"/>
    <mergeCell ref="G6:G7"/>
    <mergeCell ref="H6:H7"/>
    <mergeCell ref="I6:I7"/>
  </mergeCells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2"/>
  <sheetViews>
    <sheetView zoomScaleNormal="100" workbookViewId="0">
      <selection sqref="A1:IV65536"/>
    </sheetView>
  </sheetViews>
  <sheetFormatPr baseColWidth="10" defaultColWidth="9.42578125" defaultRowHeight="12.75" customHeight="1"/>
  <cols>
    <col min="1" max="16384" width="9.42578125" style="4"/>
  </cols>
  <sheetData>
    <row r="1" spans="1:16" s="2" customFormat="1" ht="55.15" customHeight="1" thickBot="1">
      <c r="A1" s="1"/>
      <c r="B1" s="31" t="s">
        <v>56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6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6" ht="12.75" customHeight="1">
      <c r="A5" s="50" t="s">
        <v>0</v>
      </c>
      <c r="B5" s="51" t="s">
        <v>1</v>
      </c>
      <c r="C5" s="51"/>
      <c r="D5" s="51"/>
      <c r="E5" s="51" t="s">
        <v>2</v>
      </c>
      <c r="F5" s="51"/>
      <c r="G5" s="51"/>
      <c r="H5" s="51" t="s">
        <v>3</v>
      </c>
      <c r="I5" s="51"/>
      <c r="J5" s="51"/>
      <c r="K5" s="3"/>
      <c r="L5" s="3"/>
      <c r="M5" s="3"/>
      <c r="N5" s="3"/>
    </row>
    <row r="6" spans="1:16" ht="12.75" customHeight="1">
      <c r="A6" s="50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6" ht="12.75" customHeight="1">
      <c r="A7" s="50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6" ht="12.75" customHeight="1">
      <c r="A8" s="9" t="s">
        <v>1</v>
      </c>
      <c r="B8" s="10">
        <v>879</v>
      </c>
      <c r="C8" s="10">
        <v>11892.000000000022</v>
      </c>
      <c r="D8" s="10">
        <v>278940.99999999953</v>
      </c>
      <c r="E8" s="10">
        <v>455</v>
      </c>
      <c r="F8" s="10">
        <v>6729.0000000000064</v>
      </c>
      <c r="G8" s="10">
        <v>145202.00000000012</v>
      </c>
      <c r="H8" s="10">
        <v>424</v>
      </c>
      <c r="I8" s="10">
        <v>5163</v>
      </c>
      <c r="J8" s="10">
        <v>133739.00000000012</v>
      </c>
      <c r="K8" s="7"/>
      <c r="L8" s="7"/>
      <c r="M8" s="3"/>
      <c r="N8" s="3"/>
    </row>
    <row r="9" spans="1:16" ht="12.75" customHeight="1">
      <c r="A9" s="11" t="s">
        <v>5</v>
      </c>
      <c r="B9" s="12">
        <v>64</v>
      </c>
      <c r="C9" s="12">
        <v>885</v>
      </c>
      <c r="D9" s="12">
        <v>21187.000000000015</v>
      </c>
      <c r="E9" s="12">
        <v>24</v>
      </c>
      <c r="F9" s="12">
        <v>397</v>
      </c>
      <c r="G9" s="12">
        <v>8993</v>
      </c>
      <c r="H9" s="12">
        <v>40</v>
      </c>
      <c r="I9" s="12">
        <v>488</v>
      </c>
      <c r="J9" s="12">
        <v>12193.999999999996</v>
      </c>
      <c r="K9" s="7"/>
      <c r="L9" s="7"/>
      <c r="M9" s="3"/>
      <c r="N9" s="7"/>
      <c r="O9" s="8"/>
      <c r="P9" s="8"/>
    </row>
    <row r="10" spans="1:16" ht="12.75" customHeight="1">
      <c r="A10" s="13" t="s">
        <v>6</v>
      </c>
      <c r="B10" s="14">
        <v>54</v>
      </c>
      <c r="C10" s="14">
        <v>678</v>
      </c>
      <c r="D10" s="14">
        <v>15248.999999999984</v>
      </c>
      <c r="E10" s="14">
        <v>22</v>
      </c>
      <c r="F10" s="14">
        <v>328</v>
      </c>
      <c r="G10" s="14">
        <v>6783</v>
      </c>
      <c r="H10" s="14">
        <v>32</v>
      </c>
      <c r="I10" s="14">
        <v>350</v>
      </c>
      <c r="J10" s="14">
        <v>8466</v>
      </c>
      <c r="K10" s="7"/>
      <c r="L10" s="7"/>
      <c r="M10" s="3"/>
      <c r="N10" s="7"/>
      <c r="O10" s="8"/>
      <c r="P10" s="8"/>
    </row>
    <row r="11" spans="1:16" ht="12.75" customHeight="1">
      <c r="A11" s="15" t="s">
        <v>7</v>
      </c>
      <c r="B11" s="16">
        <v>33</v>
      </c>
      <c r="C11" s="16">
        <v>469.99999999999972</v>
      </c>
      <c r="D11" s="16">
        <v>10345</v>
      </c>
      <c r="E11" s="16">
        <v>16</v>
      </c>
      <c r="F11" s="16">
        <v>257.99999999999994</v>
      </c>
      <c r="G11" s="16">
        <v>5004</v>
      </c>
      <c r="H11" s="16">
        <v>17</v>
      </c>
      <c r="I11" s="16">
        <v>212</v>
      </c>
      <c r="J11" s="16">
        <v>5341.0000000000018</v>
      </c>
      <c r="K11" s="7"/>
      <c r="L11" s="3"/>
      <c r="M11" s="3"/>
      <c r="N11" s="7"/>
      <c r="O11" s="8"/>
      <c r="P11" s="8"/>
    </row>
    <row r="12" spans="1:16" ht="12.75" customHeight="1">
      <c r="A12" s="11" t="s">
        <v>8</v>
      </c>
      <c r="B12" s="12">
        <v>31</v>
      </c>
      <c r="C12" s="12">
        <v>400</v>
      </c>
      <c r="D12" s="12">
        <v>9142.0000000000055</v>
      </c>
      <c r="E12" s="14">
        <v>19</v>
      </c>
      <c r="F12" s="14">
        <v>289</v>
      </c>
      <c r="G12" s="14">
        <v>6235.9999999999973</v>
      </c>
      <c r="H12" s="14">
        <v>12</v>
      </c>
      <c r="I12" s="14">
        <v>111</v>
      </c>
      <c r="J12" s="14">
        <v>2905.9999999999995</v>
      </c>
      <c r="K12" s="7"/>
      <c r="L12" s="3"/>
      <c r="M12" s="3"/>
      <c r="N12" s="7"/>
      <c r="O12" s="8"/>
      <c r="P12" s="8"/>
    </row>
    <row r="13" spans="1:16" ht="12.75" customHeight="1">
      <c r="A13" s="13" t="s">
        <v>9</v>
      </c>
      <c r="B13" s="14">
        <v>38</v>
      </c>
      <c r="C13" s="14">
        <v>522</v>
      </c>
      <c r="D13" s="14">
        <v>13004</v>
      </c>
      <c r="E13" s="14">
        <v>25</v>
      </c>
      <c r="F13" s="14">
        <v>385</v>
      </c>
      <c r="G13" s="14">
        <v>9222.0000000000018</v>
      </c>
      <c r="H13" s="14">
        <v>13</v>
      </c>
      <c r="I13" s="14">
        <v>137</v>
      </c>
      <c r="J13" s="14">
        <v>3781.9999999999995</v>
      </c>
      <c r="K13" s="7"/>
      <c r="L13" s="7"/>
      <c r="M13" s="3"/>
      <c r="N13" s="7"/>
      <c r="O13" s="8"/>
      <c r="P13" s="8"/>
    </row>
    <row r="14" spans="1:16" ht="12.75" customHeight="1">
      <c r="A14" s="15" t="s">
        <v>10</v>
      </c>
      <c r="B14" s="16">
        <v>41</v>
      </c>
      <c r="C14" s="16">
        <v>610</v>
      </c>
      <c r="D14" s="16">
        <v>14356.999999999993</v>
      </c>
      <c r="E14" s="14">
        <v>27</v>
      </c>
      <c r="F14" s="14">
        <v>449</v>
      </c>
      <c r="G14" s="14">
        <v>9738</v>
      </c>
      <c r="H14" s="14">
        <v>14</v>
      </c>
      <c r="I14" s="14">
        <v>161</v>
      </c>
      <c r="J14" s="14">
        <v>4618.9999999999982</v>
      </c>
      <c r="K14" s="7"/>
      <c r="L14" s="7"/>
      <c r="M14" s="3"/>
      <c r="N14" s="7"/>
      <c r="O14" s="8"/>
      <c r="P14" s="8"/>
    </row>
    <row r="15" spans="1:16" ht="12.75" customHeight="1">
      <c r="A15" s="11" t="s">
        <v>11</v>
      </c>
      <c r="B15" s="12">
        <v>45</v>
      </c>
      <c r="C15" s="12">
        <v>619</v>
      </c>
      <c r="D15" s="12">
        <v>13179.999999999998</v>
      </c>
      <c r="E15" s="12">
        <v>24</v>
      </c>
      <c r="F15" s="12">
        <v>344</v>
      </c>
      <c r="G15" s="12">
        <v>6277.0000000000027</v>
      </c>
      <c r="H15" s="12">
        <v>21</v>
      </c>
      <c r="I15" s="12">
        <v>275</v>
      </c>
      <c r="J15" s="12">
        <v>6903</v>
      </c>
      <c r="K15" s="7"/>
      <c r="L15" s="7"/>
      <c r="M15" s="3"/>
      <c r="N15" s="7"/>
      <c r="O15" s="8"/>
      <c r="P15" s="8"/>
    </row>
    <row r="16" spans="1:16" ht="12.75" customHeight="1">
      <c r="A16" s="13" t="s">
        <v>12</v>
      </c>
      <c r="B16" s="14">
        <v>37</v>
      </c>
      <c r="C16" s="14">
        <v>542</v>
      </c>
      <c r="D16" s="14">
        <v>13654.000000000004</v>
      </c>
      <c r="E16" s="14">
        <v>20</v>
      </c>
      <c r="F16" s="14">
        <v>312</v>
      </c>
      <c r="G16" s="14">
        <v>6884.0000000000018</v>
      </c>
      <c r="H16" s="14">
        <v>17</v>
      </c>
      <c r="I16" s="14">
        <v>230</v>
      </c>
      <c r="J16" s="14">
        <v>6770</v>
      </c>
      <c r="K16" s="7"/>
      <c r="L16" s="7"/>
      <c r="M16" s="3"/>
      <c r="N16" s="7"/>
      <c r="O16" s="8"/>
      <c r="P16" s="8"/>
    </row>
    <row r="17" spans="1:16" ht="12.75" customHeight="1">
      <c r="A17" s="15" t="s">
        <v>13</v>
      </c>
      <c r="B17" s="16">
        <v>68</v>
      </c>
      <c r="C17" s="16">
        <v>830</v>
      </c>
      <c r="D17" s="16">
        <v>17868.999999999985</v>
      </c>
      <c r="E17" s="16">
        <v>22</v>
      </c>
      <c r="F17" s="16">
        <v>314</v>
      </c>
      <c r="G17" s="16">
        <v>5995.9999999999955</v>
      </c>
      <c r="H17" s="16">
        <v>46</v>
      </c>
      <c r="I17" s="16">
        <v>516</v>
      </c>
      <c r="J17" s="16">
        <v>11873.000000000002</v>
      </c>
      <c r="K17" s="7"/>
      <c r="L17" s="7"/>
      <c r="M17" s="3"/>
      <c r="N17" s="7"/>
      <c r="O17" s="8"/>
      <c r="P17" s="8"/>
    </row>
    <row r="18" spans="1:16" ht="12.75" customHeight="1">
      <c r="A18" s="11" t="s">
        <v>14</v>
      </c>
      <c r="B18" s="12">
        <v>74</v>
      </c>
      <c r="C18" s="12">
        <v>991</v>
      </c>
      <c r="D18" s="12">
        <v>22509.000000000018</v>
      </c>
      <c r="E18" s="14">
        <v>24</v>
      </c>
      <c r="F18" s="14">
        <v>334</v>
      </c>
      <c r="G18" s="14">
        <v>6190.0000000000036</v>
      </c>
      <c r="H18" s="14">
        <v>50</v>
      </c>
      <c r="I18" s="14">
        <v>657</v>
      </c>
      <c r="J18" s="14">
        <v>16318.999999999995</v>
      </c>
      <c r="K18" s="7"/>
      <c r="L18" s="7"/>
      <c r="M18" s="3"/>
      <c r="N18" s="7"/>
      <c r="O18" s="8"/>
      <c r="P18" s="8"/>
    </row>
    <row r="19" spans="1:16" ht="12.75" customHeight="1">
      <c r="A19" s="13" t="s">
        <v>15</v>
      </c>
      <c r="B19" s="14">
        <v>46</v>
      </c>
      <c r="C19" s="14">
        <v>577</v>
      </c>
      <c r="D19" s="14">
        <v>14313.000000000005</v>
      </c>
      <c r="E19" s="14">
        <v>23</v>
      </c>
      <c r="F19" s="14">
        <v>301</v>
      </c>
      <c r="G19" s="14">
        <v>7046</v>
      </c>
      <c r="H19" s="14">
        <v>23</v>
      </c>
      <c r="I19" s="14">
        <v>276</v>
      </c>
      <c r="J19" s="14">
        <v>7267</v>
      </c>
      <c r="K19" s="7"/>
      <c r="L19" s="7"/>
      <c r="M19" s="3"/>
      <c r="N19" s="7"/>
      <c r="O19" s="8"/>
      <c r="P19" s="8"/>
    </row>
    <row r="20" spans="1:16" ht="12.75" customHeight="1">
      <c r="A20" s="15" t="s">
        <v>16</v>
      </c>
      <c r="B20" s="16">
        <v>35</v>
      </c>
      <c r="C20" s="16">
        <v>444</v>
      </c>
      <c r="D20" s="16">
        <v>9695.0000000000036</v>
      </c>
      <c r="E20" s="14">
        <v>20</v>
      </c>
      <c r="F20" s="14">
        <v>280</v>
      </c>
      <c r="G20" s="14">
        <v>5548.0000000000045</v>
      </c>
      <c r="H20" s="14">
        <v>15</v>
      </c>
      <c r="I20" s="14">
        <v>164</v>
      </c>
      <c r="J20" s="14">
        <v>4147</v>
      </c>
      <c r="K20" s="7"/>
      <c r="L20" s="7"/>
      <c r="M20" s="3"/>
      <c r="N20" s="7"/>
      <c r="O20" s="8"/>
      <c r="P20" s="8"/>
    </row>
    <row r="21" spans="1:16" ht="12.75" customHeight="1">
      <c r="A21" s="11" t="s">
        <v>17</v>
      </c>
      <c r="B21" s="12">
        <v>31</v>
      </c>
      <c r="C21" s="12">
        <v>441.00000000000023</v>
      </c>
      <c r="D21" s="12">
        <v>10892.000000000002</v>
      </c>
      <c r="E21" s="12">
        <v>22</v>
      </c>
      <c r="F21" s="12">
        <v>317.00000000000006</v>
      </c>
      <c r="G21" s="12">
        <v>7343.9999999999964</v>
      </c>
      <c r="H21" s="12">
        <v>9</v>
      </c>
      <c r="I21" s="12">
        <v>124</v>
      </c>
      <c r="J21" s="12">
        <v>3548</v>
      </c>
      <c r="K21" s="7"/>
      <c r="L21" s="7"/>
      <c r="M21" s="3"/>
      <c r="N21" s="7"/>
      <c r="O21" s="8"/>
      <c r="P21" s="8"/>
    </row>
    <row r="22" spans="1:16" ht="12.75" customHeight="1">
      <c r="A22" s="13" t="s">
        <v>18</v>
      </c>
      <c r="B22" s="14">
        <v>35</v>
      </c>
      <c r="C22" s="14">
        <v>333</v>
      </c>
      <c r="D22" s="14">
        <v>6944.0000000000055</v>
      </c>
      <c r="E22" s="14">
        <v>22</v>
      </c>
      <c r="F22" s="14">
        <v>205</v>
      </c>
      <c r="G22" s="14">
        <v>3827.9999999999982</v>
      </c>
      <c r="H22" s="14">
        <v>13</v>
      </c>
      <c r="I22" s="14">
        <v>128</v>
      </c>
      <c r="J22" s="14">
        <v>3115.9999999999995</v>
      </c>
      <c r="K22" s="7"/>
      <c r="L22" s="7"/>
      <c r="M22" s="3"/>
      <c r="N22" s="7"/>
      <c r="O22" s="8"/>
      <c r="P22" s="8"/>
    </row>
    <row r="23" spans="1:16" ht="12.75" customHeight="1">
      <c r="A23" s="15" t="s">
        <v>19</v>
      </c>
      <c r="B23" s="16">
        <v>41</v>
      </c>
      <c r="C23" s="16">
        <v>480</v>
      </c>
      <c r="D23" s="16">
        <v>10447.000000000005</v>
      </c>
      <c r="E23" s="16">
        <v>21</v>
      </c>
      <c r="F23" s="16">
        <v>273</v>
      </c>
      <c r="G23" s="16">
        <v>5324.9999999999973</v>
      </c>
      <c r="H23" s="16">
        <v>20</v>
      </c>
      <c r="I23" s="16">
        <v>207</v>
      </c>
      <c r="J23" s="16">
        <v>5122</v>
      </c>
      <c r="K23" s="7"/>
      <c r="L23" s="7"/>
      <c r="M23" s="3"/>
      <c r="N23" s="7"/>
      <c r="O23" s="8"/>
      <c r="P23" s="8"/>
    </row>
    <row r="24" spans="1:16" ht="12.75" customHeight="1">
      <c r="A24" s="11" t="s">
        <v>20</v>
      </c>
      <c r="B24" s="12">
        <v>33</v>
      </c>
      <c r="C24" s="12">
        <v>389</v>
      </c>
      <c r="D24" s="12">
        <v>9018.0000000000018</v>
      </c>
      <c r="E24" s="14">
        <v>21</v>
      </c>
      <c r="F24" s="14">
        <v>256</v>
      </c>
      <c r="G24" s="14">
        <v>5378.0000000000027</v>
      </c>
      <c r="H24" s="14">
        <v>12</v>
      </c>
      <c r="I24" s="14">
        <v>133</v>
      </c>
      <c r="J24" s="14">
        <v>3640</v>
      </c>
      <c r="K24" s="7"/>
      <c r="L24" s="7"/>
      <c r="M24" s="3"/>
      <c r="N24" s="7"/>
      <c r="O24" s="8"/>
      <c r="P24" s="8"/>
    </row>
    <row r="25" spans="1:16" ht="12.75" customHeight="1">
      <c r="A25" s="13" t="s">
        <v>21</v>
      </c>
      <c r="B25" s="14">
        <v>44</v>
      </c>
      <c r="C25" s="14">
        <v>576</v>
      </c>
      <c r="D25" s="14">
        <v>13146.999999999989</v>
      </c>
      <c r="E25" s="14">
        <v>23</v>
      </c>
      <c r="F25" s="14">
        <v>304</v>
      </c>
      <c r="G25" s="14">
        <v>6527</v>
      </c>
      <c r="H25" s="14">
        <v>21</v>
      </c>
      <c r="I25" s="14">
        <v>272</v>
      </c>
      <c r="J25" s="14">
        <v>6620.0000000000027</v>
      </c>
      <c r="K25" s="7"/>
      <c r="L25" s="7"/>
      <c r="M25" s="3"/>
      <c r="N25" s="7"/>
      <c r="O25" s="8"/>
      <c r="P25" s="8"/>
    </row>
    <row r="26" spans="1:16" ht="12.75" customHeight="1">
      <c r="A26" s="15" t="s">
        <v>22</v>
      </c>
      <c r="B26" s="16">
        <v>39</v>
      </c>
      <c r="C26" s="16">
        <v>547</v>
      </c>
      <c r="D26" s="16">
        <v>12555.999999999998</v>
      </c>
      <c r="E26" s="14">
        <v>20</v>
      </c>
      <c r="F26" s="14">
        <v>300</v>
      </c>
      <c r="G26" s="14">
        <v>5793.0000000000009</v>
      </c>
      <c r="H26" s="14">
        <v>19</v>
      </c>
      <c r="I26" s="14">
        <v>247</v>
      </c>
      <c r="J26" s="14">
        <v>6762.9999999999973</v>
      </c>
      <c r="K26" s="7"/>
      <c r="L26" s="7"/>
      <c r="M26" s="3"/>
      <c r="N26" s="7"/>
      <c r="O26" s="8"/>
      <c r="P26" s="8"/>
    </row>
    <row r="27" spans="1:16" ht="12.75" customHeight="1">
      <c r="A27" s="11" t="s">
        <v>23</v>
      </c>
      <c r="B27" s="12">
        <v>31</v>
      </c>
      <c r="C27" s="12">
        <v>523</v>
      </c>
      <c r="D27" s="12">
        <v>13733.000000000002</v>
      </c>
      <c r="E27" s="12">
        <v>23</v>
      </c>
      <c r="F27" s="12">
        <v>383</v>
      </c>
      <c r="G27" s="12">
        <v>9559.0000000000055</v>
      </c>
      <c r="H27" s="12">
        <v>8</v>
      </c>
      <c r="I27" s="12">
        <v>140</v>
      </c>
      <c r="J27" s="12">
        <v>4173.9999999999991</v>
      </c>
      <c r="K27" s="7"/>
      <c r="L27" s="7"/>
      <c r="M27" s="3"/>
      <c r="N27" s="7"/>
      <c r="O27" s="8"/>
      <c r="P27" s="8"/>
    </row>
    <row r="28" spans="1:16" ht="12.75" customHeight="1">
      <c r="A28" s="13" t="s">
        <v>24</v>
      </c>
      <c r="B28" s="14">
        <v>38</v>
      </c>
      <c r="C28" s="14">
        <v>577</v>
      </c>
      <c r="D28" s="14">
        <v>14869.000000000004</v>
      </c>
      <c r="E28" s="14">
        <v>22</v>
      </c>
      <c r="F28" s="14">
        <v>340</v>
      </c>
      <c r="G28" s="14">
        <v>7793.9999999999982</v>
      </c>
      <c r="H28" s="14">
        <v>16</v>
      </c>
      <c r="I28" s="14">
        <v>237</v>
      </c>
      <c r="J28" s="14">
        <v>7075.0000000000009</v>
      </c>
      <c r="K28" s="7"/>
      <c r="L28" s="7"/>
      <c r="M28" s="3"/>
      <c r="N28" s="7"/>
      <c r="O28" s="8"/>
      <c r="P28" s="8"/>
    </row>
    <row r="29" spans="1:16" ht="12.75" customHeight="1">
      <c r="A29" s="15" t="s">
        <v>25</v>
      </c>
      <c r="B29" s="16">
        <v>21</v>
      </c>
      <c r="C29" s="16">
        <v>458.00000000000011</v>
      </c>
      <c r="D29" s="16">
        <v>12830.999999999995</v>
      </c>
      <c r="E29" s="16">
        <v>15</v>
      </c>
      <c r="F29" s="16">
        <v>360.00000000000011</v>
      </c>
      <c r="G29" s="16">
        <v>9737.0000000000073</v>
      </c>
      <c r="H29" s="16">
        <v>6</v>
      </c>
      <c r="I29" s="16">
        <v>98</v>
      </c>
      <c r="J29" s="16">
        <v>3094</v>
      </c>
      <c r="K29" s="7"/>
      <c r="L29" s="7"/>
      <c r="M29" s="3"/>
      <c r="N29" s="7"/>
      <c r="O29" s="8"/>
      <c r="P29" s="8"/>
    </row>
    <row r="30" spans="1:16" ht="12.75" customHeight="1">
      <c r="A30" s="46" t="s">
        <v>57</v>
      </c>
      <c r="B30" s="47"/>
      <c r="C30" s="47"/>
      <c r="D30" s="47"/>
      <c r="E30" s="47"/>
      <c r="F30" s="47"/>
      <c r="G30" s="47"/>
      <c r="H30" s="47"/>
      <c r="I30" s="47"/>
      <c r="J30" s="47"/>
      <c r="K30" s="7"/>
      <c r="L30" s="7"/>
      <c r="M30" s="3"/>
      <c r="N30" s="7"/>
      <c r="O30" s="8"/>
      <c r="P30" s="8"/>
    </row>
    <row r="31" spans="1:16" ht="12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7"/>
      <c r="L31" s="7"/>
      <c r="M31" s="3"/>
      <c r="N31" s="7"/>
      <c r="O31" s="8"/>
      <c r="P31" s="8"/>
    </row>
    <row r="32" spans="1:1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</sheetData>
  <mergeCells count="16"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A30:J31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2"/>
  <sheetViews>
    <sheetView topLeftCell="A13" workbookViewId="0">
      <selection activeCell="H16" sqref="H16"/>
    </sheetView>
  </sheetViews>
  <sheetFormatPr baseColWidth="10" defaultColWidth="9.42578125" defaultRowHeight="12.75" customHeight="1"/>
  <cols>
    <col min="1" max="16384" width="9.42578125" style="4"/>
  </cols>
  <sheetData>
    <row r="1" spans="1:16" s="2" customFormat="1" ht="55.15" customHeight="1" thickBot="1">
      <c r="A1" s="1"/>
      <c r="B1" s="31" t="s">
        <v>60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6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6" ht="12.75" customHeight="1">
      <c r="A5" s="50" t="s">
        <v>0</v>
      </c>
      <c r="B5" s="51" t="s">
        <v>1</v>
      </c>
      <c r="C5" s="51"/>
      <c r="D5" s="51"/>
      <c r="E5" s="51" t="s">
        <v>2</v>
      </c>
      <c r="F5" s="51"/>
      <c r="G5" s="51"/>
      <c r="H5" s="51" t="s">
        <v>3</v>
      </c>
      <c r="I5" s="51"/>
      <c r="J5" s="51"/>
      <c r="K5" s="3"/>
      <c r="L5" s="3"/>
      <c r="M5" s="3"/>
      <c r="N5" s="3"/>
    </row>
    <row r="6" spans="1:16" ht="12.75" customHeight="1">
      <c r="A6" s="50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6" ht="12.75" customHeight="1">
      <c r="A7" s="50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6" ht="12.75" customHeight="1">
      <c r="A8" s="9" t="s">
        <v>1</v>
      </c>
      <c r="B8" s="10">
        <v>877</v>
      </c>
      <c r="C8" s="10">
        <v>11920.000000000029</v>
      </c>
      <c r="D8" s="10">
        <v>279396</v>
      </c>
      <c r="E8" s="10">
        <v>455</v>
      </c>
      <c r="F8" s="10">
        <v>6723.0000000000082</v>
      </c>
      <c r="G8" s="10">
        <v>144600.00000000006</v>
      </c>
      <c r="H8" s="10">
        <v>422</v>
      </c>
      <c r="I8" s="10">
        <v>5197</v>
      </c>
      <c r="J8" s="10">
        <v>134795.99999999997</v>
      </c>
      <c r="K8" s="7"/>
      <c r="L8" s="7"/>
      <c r="M8" s="3"/>
      <c r="N8" s="3"/>
    </row>
    <row r="9" spans="1:16" ht="12.75" customHeight="1">
      <c r="A9" s="30" t="s">
        <v>5</v>
      </c>
      <c r="B9" s="29">
        <v>64</v>
      </c>
      <c r="C9" s="29">
        <v>889</v>
      </c>
      <c r="D9" s="29">
        <v>21334</v>
      </c>
      <c r="E9" s="29">
        <v>24</v>
      </c>
      <c r="F9" s="29">
        <v>398</v>
      </c>
      <c r="G9" s="29">
        <v>9029.0000000000036</v>
      </c>
      <c r="H9" s="29">
        <v>40</v>
      </c>
      <c r="I9" s="29">
        <v>491</v>
      </c>
      <c r="J9" s="29">
        <v>12304.999999999991</v>
      </c>
      <c r="K9" s="7"/>
      <c r="L9" s="7"/>
      <c r="M9" s="3"/>
      <c r="N9" s="7"/>
      <c r="O9" s="8"/>
      <c r="P9" s="8"/>
    </row>
    <row r="10" spans="1:16" ht="12.75" customHeight="1">
      <c r="A10" s="28" t="s">
        <v>6</v>
      </c>
      <c r="B10" s="27">
        <v>54</v>
      </c>
      <c r="C10" s="27">
        <v>682</v>
      </c>
      <c r="D10" s="27">
        <v>15072.000000000002</v>
      </c>
      <c r="E10" s="27">
        <v>22</v>
      </c>
      <c r="F10" s="27">
        <v>328</v>
      </c>
      <c r="G10" s="27">
        <v>6657</v>
      </c>
      <c r="H10" s="27">
        <v>32</v>
      </c>
      <c r="I10" s="27">
        <v>354</v>
      </c>
      <c r="J10" s="27">
        <v>8415.0000000000018</v>
      </c>
      <c r="K10" s="7"/>
      <c r="L10" s="7"/>
      <c r="M10" s="3"/>
      <c r="N10" s="7"/>
      <c r="O10" s="8"/>
      <c r="P10" s="8"/>
    </row>
    <row r="11" spans="1:16" ht="12.75" customHeight="1">
      <c r="A11" s="26" t="s">
        <v>7</v>
      </c>
      <c r="B11" s="25">
        <v>33</v>
      </c>
      <c r="C11" s="25">
        <v>470.00000000000034</v>
      </c>
      <c r="D11" s="25">
        <v>10181.000000000005</v>
      </c>
      <c r="E11" s="25">
        <v>16</v>
      </c>
      <c r="F11" s="25">
        <v>259</v>
      </c>
      <c r="G11" s="25">
        <v>4900.9999999999973</v>
      </c>
      <c r="H11" s="25">
        <v>17</v>
      </c>
      <c r="I11" s="25">
        <v>211</v>
      </c>
      <c r="J11" s="25">
        <v>5280.0000000000009</v>
      </c>
      <c r="K11" s="7"/>
      <c r="L11" s="3"/>
      <c r="M11" s="3"/>
      <c r="N11" s="7"/>
      <c r="O11" s="8"/>
      <c r="P11" s="8"/>
    </row>
    <row r="12" spans="1:16" ht="12.75" customHeight="1">
      <c r="A12" s="30" t="s">
        <v>8</v>
      </c>
      <c r="B12" s="29">
        <v>31</v>
      </c>
      <c r="C12" s="29">
        <v>401</v>
      </c>
      <c r="D12" s="29">
        <v>9135.9999999999982</v>
      </c>
      <c r="E12" s="27">
        <v>19</v>
      </c>
      <c r="F12" s="27">
        <v>289</v>
      </c>
      <c r="G12" s="27">
        <v>6217.0000000000009</v>
      </c>
      <c r="H12" s="27">
        <v>12</v>
      </c>
      <c r="I12" s="27">
        <v>112</v>
      </c>
      <c r="J12" s="27">
        <v>2919.0000000000005</v>
      </c>
      <c r="K12" s="7"/>
      <c r="L12" s="3"/>
      <c r="M12" s="3"/>
      <c r="N12" s="7"/>
      <c r="O12" s="8"/>
      <c r="P12" s="8"/>
    </row>
    <row r="13" spans="1:16" ht="12.75" customHeight="1">
      <c r="A13" s="28" t="s">
        <v>9</v>
      </c>
      <c r="B13" s="27">
        <v>38</v>
      </c>
      <c r="C13" s="27">
        <v>522</v>
      </c>
      <c r="D13" s="27">
        <v>13007.999999999996</v>
      </c>
      <c r="E13" s="27">
        <v>25</v>
      </c>
      <c r="F13" s="27">
        <v>384</v>
      </c>
      <c r="G13" s="27">
        <v>9138</v>
      </c>
      <c r="H13" s="27">
        <v>13</v>
      </c>
      <c r="I13" s="27">
        <v>138</v>
      </c>
      <c r="J13" s="27">
        <v>3869.9999999999991</v>
      </c>
      <c r="K13" s="7"/>
      <c r="L13" s="7"/>
      <c r="M13" s="3"/>
      <c r="N13" s="7"/>
      <c r="O13" s="8"/>
      <c r="P13" s="8"/>
    </row>
    <row r="14" spans="1:16" ht="12.75" customHeight="1">
      <c r="A14" s="26" t="s">
        <v>10</v>
      </c>
      <c r="B14" s="25">
        <v>41</v>
      </c>
      <c r="C14" s="25">
        <v>612</v>
      </c>
      <c r="D14" s="25">
        <v>14338.999999999998</v>
      </c>
      <c r="E14" s="27">
        <v>27</v>
      </c>
      <c r="F14" s="27">
        <v>451</v>
      </c>
      <c r="G14" s="27">
        <v>9669.9999999999982</v>
      </c>
      <c r="H14" s="27">
        <v>14</v>
      </c>
      <c r="I14" s="27">
        <v>161</v>
      </c>
      <c r="J14" s="27">
        <v>4668.9999999999973</v>
      </c>
      <c r="K14" s="7"/>
      <c r="L14" s="7"/>
      <c r="M14" s="3"/>
      <c r="N14" s="7"/>
      <c r="O14" s="8"/>
      <c r="P14" s="8"/>
    </row>
    <row r="15" spans="1:16" ht="12.75" customHeight="1">
      <c r="A15" s="30" t="s">
        <v>11</v>
      </c>
      <c r="B15" s="29">
        <v>45</v>
      </c>
      <c r="C15" s="29">
        <v>621</v>
      </c>
      <c r="D15" s="29">
        <v>13254.000000000007</v>
      </c>
      <c r="E15" s="29">
        <v>24</v>
      </c>
      <c r="F15" s="29">
        <v>344</v>
      </c>
      <c r="G15" s="29">
        <v>6376.9999999999982</v>
      </c>
      <c r="H15" s="29">
        <v>21</v>
      </c>
      <c r="I15" s="29">
        <v>277</v>
      </c>
      <c r="J15" s="29">
        <v>6877</v>
      </c>
      <c r="K15" s="7"/>
      <c r="L15" s="7"/>
      <c r="M15" s="3"/>
      <c r="N15" s="7"/>
      <c r="O15" s="8"/>
      <c r="P15" s="8"/>
    </row>
    <row r="16" spans="1:16" ht="12.75" customHeight="1">
      <c r="A16" s="28" t="s">
        <v>12</v>
      </c>
      <c r="B16" s="27">
        <v>37</v>
      </c>
      <c r="C16" s="27">
        <v>542</v>
      </c>
      <c r="D16" s="27">
        <v>13665.000000000004</v>
      </c>
      <c r="E16" s="27">
        <v>20</v>
      </c>
      <c r="F16" s="27">
        <v>312</v>
      </c>
      <c r="G16" s="27">
        <v>6899.9999999999991</v>
      </c>
      <c r="H16" s="27">
        <v>17</v>
      </c>
      <c r="I16" s="27">
        <v>230</v>
      </c>
      <c r="J16" s="27">
        <v>6765.0000000000045</v>
      </c>
      <c r="K16" s="7"/>
      <c r="L16" s="7"/>
      <c r="M16" s="3"/>
      <c r="N16" s="7"/>
      <c r="O16" s="8"/>
      <c r="P16" s="8"/>
    </row>
    <row r="17" spans="1:16" ht="12.75" customHeight="1">
      <c r="A17" s="26" t="s">
        <v>13</v>
      </c>
      <c r="B17" s="25">
        <v>67</v>
      </c>
      <c r="C17" s="25">
        <v>829</v>
      </c>
      <c r="D17" s="25">
        <v>17872.999999999993</v>
      </c>
      <c r="E17" s="25">
        <v>22</v>
      </c>
      <c r="F17" s="25">
        <v>314</v>
      </c>
      <c r="G17" s="25">
        <v>5935.9999999999973</v>
      </c>
      <c r="H17" s="25">
        <v>45</v>
      </c>
      <c r="I17" s="25">
        <v>515</v>
      </c>
      <c r="J17" s="25">
        <v>11936.999999999989</v>
      </c>
      <c r="K17" s="7"/>
      <c r="L17" s="7"/>
      <c r="M17" s="3"/>
      <c r="N17" s="7"/>
      <c r="O17" s="8"/>
      <c r="P17" s="8"/>
    </row>
    <row r="18" spans="1:16" ht="12.75" customHeight="1">
      <c r="A18" s="30" t="s">
        <v>14</v>
      </c>
      <c r="B18" s="29">
        <v>73</v>
      </c>
      <c r="C18" s="29">
        <v>991</v>
      </c>
      <c r="D18" s="29">
        <v>22677.999999999971</v>
      </c>
      <c r="E18" s="27">
        <v>24</v>
      </c>
      <c r="F18" s="27">
        <v>334</v>
      </c>
      <c r="G18" s="27">
        <v>6252.9999999999955</v>
      </c>
      <c r="H18" s="27">
        <v>49</v>
      </c>
      <c r="I18" s="27">
        <v>657</v>
      </c>
      <c r="J18" s="27">
        <v>16425.000000000015</v>
      </c>
      <c r="K18" s="7"/>
      <c r="L18" s="7"/>
      <c r="M18" s="3"/>
      <c r="N18" s="7"/>
      <c r="O18" s="8"/>
      <c r="P18" s="8"/>
    </row>
    <row r="19" spans="1:16" ht="12.75" customHeight="1">
      <c r="A19" s="28" t="s">
        <v>15</v>
      </c>
      <c r="B19" s="27">
        <v>46</v>
      </c>
      <c r="C19" s="27">
        <v>579</v>
      </c>
      <c r="D19" s="27">
        <v>14277</v>
      </c>
      <c r="E19" s="27">
        <v>23</v>
      </c>
      <c r="F19" s="27">
        <v>303</v>
      </c>
      <c r="G19" s="27">
        <v>7016.0000000000009</v>
      </c>
      <c r="H19" s="27">
        <v>23</v>
      </c>
      <c r="I19" s="27">
        <v>276</v>
      </c>
      <c r="J19" s="27">
        <v>7261</v>
      </c>
      <c r="K19" s="7"/>
      <c r="L19" s="7"/>
      <c r="M19" s="3"/>
      <c r="N19" s="7"/>
      <c r="O19" s="8"/>
      <c r="P19" s="8"/>
    </row>
    <row r="20" spans="1:16" ht="12.75" customHeight="1">
      <c r="A20" s="26" t="s">
        <v>16</v>
      </c>
      <c r="B20" s="25">
        <v>35</v>
      </c>
      <c r="C20" s="25">
        <v>449</v>
      </c>
      <c r="D20" s="25">
        <v>9809.9999999999982</v>
      </c>
      <c r="E20" s="27">
        <v>20</v>
      </c>
      <c r="F20" s="27">
        <v>281</v>
      </c>
      <c r="G20" s="27">
        <v>5558.9999999999973</v>
      </c>
      <c r="H20" s="27">
        <v>15</v>
      </c>
      <c r="I20" s="27">
        <v>168</v>
      </c>
      <c r="J20" s="27">
        <v>4251</v>
      </c>
      <c r="K20" s="7"/>
      <c r="L20" s="7"/>
      <c r="M20" s="3"/>
      <c r="N20" s="7"/>
      <c r="O20" s="8"/>
      <c r="P20" s="8"/>
    </row>
    <row r="21" spans="1:16" ht="12.75" customHeight="1">
      <c r="A21" s="30" t="s">
        <v>17</v>
      </c>
      <c r="B21" s="29">
        <v>31</v>
      </c>
      <c r="C21" s="29">
        <v>440.99999999999994</v>
      </c>
      <c r="D21" s="29">
        <v>11086.999999999996</v>
      </c>
      <c r="E21" s="29">
        <v>22</v>
      </c>
      <c r="F21" s="29">
        <v>315.00000000000006</v>
      </c>
      <c r="G21" s="29">
        <v>7519</v>
      </c>
      <c r="H21" s="29">
        <v>9</v>
      </c>
      <c r="I21" s="29">
        <v>126</v>
      </c>
      <c r="J21" s="29">
        <v>3568.0000000000014</v>
      </c>
      <c r="K21" s="7"/>
      <c r="L21" s="7"/>
      <c r="M21" s="3"/>
      <c r="N21" s="7"/>
      <c r="O21" s="8"/>
      <c r="P21" s="8"/>
    </row>
    <row r="22" spans="1:16" ht="12.75" customHeight="1">
      <c r="A22" s="28" t="s">
        <v>18</v>
      </c>
      <c r="B22" s="27">
        <v>35</v>
      </c>
      <c r="C22" s="27">
        <v>334</v>
      </c>
      <c r="D22" s="27">
        <v>6948.9999999999964</v>
      </c>
      <c r="E22" s="27">
        <v>22</v>
      </c>
      <c r="F22" s="27">
        <v>206</v>
      </c>
      <c r="G22" s="27">
        <v>3741.9999999999991</v>
      </c>
      <c r="H22" s="27">
        <v>13</v>
      </c>
      <c r="I22" s="27">
        <v>128</v>
      </c>
      <c r="J22" s="27">
        <v>3207</v>
      </c>
      <c r="K22" s="7"/>
      <c r="L22" s="7"/>
      <c r="M22" s="3"/>
      <c r="N22" s="7"/>
      <c r="O22" s="8"/>
      <c r="P22" s="8"/>
    </row>
    <row r="23" spans="1:16" ht="12.75" customHeight="1">
      <c r="A23" s="26" t="s">
        <v>19</v>
      </c>
      <c r="B23" s="25">
        <v>41</v>
      </c>
      <c r="C23" s="25">
        <v>484</v>
      </c>
      <c r="D23" s="25">
        <v>10541.999999999987</v>
      </c>
      <c r="E23" s="25">
        <v>21</v>
      </c>
      <c r="F23" s="25">
        <v>273</v>
      </c>
      <c r="G23" s="25">
        <v>5282</v>
      </c>
      <c r="H23" s="25">
        <v>20</v>
      </c>
      <c r="I23" s="25">
        <v>211</v>
      </c>
      <c r="J23" s="25">
        <v>5260.0000000000018</v>
      </c>
      <c r="K23" s="7"/>
      <c r="L23" s="7"/>
      <c r="M23" s="3"/>
      <c r="N23" s="7"/>
      <c r="O23" s="8"/>
      <c r="P23" s="8"/>
    </row>
    <row r="24" spans="1:16" ht="12.75" customHeight="1">
      <c r="A24" s="30" t="s">
        <v>20</v>
      </c>
      <c r="B24" s="29">
        <v>33</v>
      </c>
      <c r="C24" s="29">
        <v>385</v>
      </c>
      <c r="D24" s="29">
        <v>9180.0000000000036</v>
      </c>
      <c r="E24" s="27">
        <v>21</v>
      </c>
      <c r="F24" s="27">
        <v>249</v>
      </c>
      <c r="G24" s="27">
        <v>5417.0000000000036</v>
      </c>
      <c r="H24" s="27">
        <v>12</v>
      </c>
      <c r="I24" s="27">
        <v>136</v>
      </c>
      <c r="J24" s="27">
        <v>3763</v>
      </c>
      <c r="K24" s="7"/>
      <c r="L24" s="7"/>
      <c r="M24" s="3"/>
      <c r="N24" s="7"/>
      <c r="O24" s="8"/>
      <c r="P24" s="8"/>
    </row>
    <row r="25" spans="1:16" ht="12.75" customHeight="1">
      <c r="A25" s="28" t="s">
        <v>21</v>
      </c>
      <c r="B25" s="27">
        <v>44</v>
      </c>
      <c r="C25" s="27">
        <v>577</v>
      </c>
      <c r="D25" s="27">
        <v>13034</v>
      </c>
      <c r="E25" s="27">
        <v>23</v>
      </c>
      <c r="F25" s="27">
        <v>304</v>
      </c>
      <c r="G25" s="27">
        <v>6457</v>
      </c>
      <c r="H25" s="27">
        <v>21</v>
      </c>
      <c r="I25" s="27">
        <v>273</v>
      </c>
      <c r="J25" s="27">
        <v>6577.0000000000009</v>
      </c>
      <c r="K25" s="7"/>
      <c r="L25" s="7"/>
      <c r="M25" s="3"/>
      <c r="N25" s="7"/>
      <c r="O25" s="8"/>
      <c r="P25" s="8"/>
    </row>
    <row r="26" spans="1:16" ht="12.75" customHeight="1">
      <c r="A26" s="26" t="s">
        <v>22</v>
      </c>
      <c r="B26" s="25">
        <v>39</v>
      </c>
      <c r="C26" s="25">
        <v>552</v>
      </c>
      <c r="D26" s="25">
        <v>12723.999999999995</v>
      </c>
      <c r="E26" s="27">
        <v>20</v>
      </c>
      <c r="F26" s="27">
        <v>300</v>
      </c>
      <c r="G26" s="27">
        <v>5816.9999999999991</v>
      </c>
      <c r="H26" s="27">
        <v>19</v>
      </c>
      <c r="I26" s="27">
        <v>252</v>
      </c>
      <c r="J26" s="27">
        <v>6907.0000000000027</v>
      </c>
      <c r="K26" s="7"/>
      <c r="L26" s="7"/>
      <c r="M26" s="3"/>
      <c r="N26" s="7"/>
      <c r="O26" s="8"/>
      <c r="P26" s="8"/>
    </row>
    <row r="27" spans="1:16" ht="12.75" customHeight="1">
      <c r="A27" s="30" t="s">
        <v>23</v>
      </c>
      <c r="B27" s="29">
        <v>31</v>
      </c>
      <c r="C27" s="29">
        <v>521.99999999999989</v>
      </c>
      <c r="D27" s="29">
        <v>13665.000000000002</v>
      </c>
      <c r="E27" s="29">
        <v>23</v>
      </c>
      <c r="F27" s="29">
        <v>382.00000000000006</v>
      </c>
      <c r="G27" s="29">
        <v>9445</v>
      </c>
      <c r="H27" s="29">
        <v>8</v>
      </c>
      <c r="I27" s="29">
        <v>140</v>
      </c>
      <c r="J27" s="29">
        <v>4219.9999999999991</v>
      </c>
      <c r="K27" s="7"/>
      <c r="L27" s="7"/>
      <c r="M27" s="3"/>
      <c r="N27" s="7"/>
      <c r="O27" s="8"/>
      <c r="P27" s="8"/>
    </row>
    <row r="28" spans="1:16" ht="12.75" customHeight="1">
      <c r="A28" s="28" t="s">
        <v>24</v>
      </c>
      <c r="B28" s="27">
        <v>38</v>
      </c>
      <c r="C28" s="27">
        <v>580.00000000000011</v>
      </c>
      <c r="D28" s="27">
        <v>14903</v>
      </c>
      <c r="E28" s="27">
        <v>22</v>
      </c>
      <c r="F28" s="27">
        <v>340.00000000000006</v>
      </c>
      <c r="G28" s="27">
        <v>7758</v>
      </c>
      <c r="H28" s="27">
        <v>16</v>
      </c>
      <c r="I28" s="27">
        <v>240</v>
      </c>
      <c r="J28" s="27">
        <v>7145</v>
      </c>
      <c r="K28" s="7"/>
      <c r="L28" s="7"/>
      <c r="M28" s="3"/>
      <c r="N28" s="7"/>
      <c r="O28" s="8"/>
      <c r="P28" s="8"/>
    </row>
    <row r="29" spans="1:16" ht="12.75" customHeight="1">
      <c r="A29" s="26" t="s">
        <v>25</v>
      </c>
      <c r="B29" s="25">
        <v>21</v>
      </c>
      <c r="C29" s="25">
        <v>458.00000000000011</v>
      </c>
      <c r="D29" s="25">
        <v>12684.999999999993</v>
      </c>
      <c r="E29" s="25">
        <v>15</v>
      </c>
      <c r="F29" s="25">
        <v>357.00000000000011</v>
      </c>
      <c r="G29" s="25">
        <v>9509.9999999999982</v>
      </c>
      <c r="H29" s="25">
        <v>6</v>
      </c>
      <c r="I29" s="25">
        <v>101</v>
      </c>
      <c r="J29" s="25">
        <v>3175</v>
      </c>
      <c r="K29" s="7"/>
      <c r="L29" s="7"/>
      <c r="M29" s="3"/>
      <c r="N29" s="7"/>
      <c r="O29" s="8"/>
      <c r="P29" s="8"/>
    </row>
    <row r="30" spans="1:16" ht="12.75" customHeight="1">
      <c r="A30" s="52" t="s">
        <v>59</v>
      </c>
      <c r="B30" s="47"/>
      <c r="C30" s="47"/>
      <c r="D30" s="47"/>
      <c r="E30" s="47"/>
      <c r="F30" s="47"/>
      <c r="G30" s="47"/>
      <c r="H30" s="47"/>
      <c r="I30" s="47"/>
      <c r="J30" s="47"/>
      <c r="K30" s="7"/>
      <c r="L30" s="7"/>
      <c r="M30" s="3"/>
      <c r="N30" s="7"/>
      <c r="O30" s="8"/>
      <c r="P30" s="8"/>
    </row>
    <row r="31" spans="1:16" ht="12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7"/>
      <c r="L31" s="7"/>
      <c r="M31" s="3"/>
      <c r="N31" s="7"/>
      <c r="O31" s="8"/>
      <c r="P31" s="8"/>
    </row>
    <row r="32" spans="1:1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2"/>
  <sheetViews>
    <sheetView workbookViewId="0">
      <selection activeCell="B1" sqref="B1:N1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14" s="2" customFormat="1" ht="37.5" customHeight="1" thickBot="1">
      <c r="A1" s="1"/>
      <c r="B1" s="31" t="s">
        <v>58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50" t="s">
        <v>0</v>
      </c>
      <c r="B5" s="51" t="s">
        <v>1</v>
      </c>
      <c r="C5" s="51"/>
      <c r="D5" s="51"/>
      <c r="E5" s="51" t="s">
        <v>2</v>
      </c>
      <c r="F5" s="51"/>
      <c r="G5" s="51"/>
      <c r="H5" s="51" t="s">
        <v>3</v>
      </c>
      <c r="I5" s="51"/>
      <c r="J5" s="51"/>
      <c r="K5" s="3"/>
      <c r="L5" s="3"/>
      <c r="M5" s="3"/>
      <c r="N5" s="3"/>
    </row>
    <row r="6" spans="1:14" ht="12.75" customHeight="1">
      <c r="A6" s="50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4" ht="12.75" customHeight="1">
      <c r="A7" s="50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4" ht="12.75" customHeight="1">
      <c r="A8" s="9" t="s">
        <v>1</v>
      </c>
      <c r="B8" s="10">
        <v>879</v>
      </c>
      <c r="C8" s="10">
        <v>11904.999999999985</v>
      </c>
      <c r="D8" s="10">
        <v>281651.00000000017</v>
      </c>
      <c r="E8" s="10">
        <v>457</v>
      </c>
      <c r="F8" s="10">
        <v>6682.0000000000109</v>
      </c>
      <c r="G8" s="10">
        <v>145214.00000000052</v>
      </c>
      <c r="H8" s="10">
        <v>422</v>
      </c>
      <c r="I8" s="10">
        <v>5223.0000000000027</v>
      </c>
      <c r="J8" s="10">
        <v>136436.99999999997</v>
      </c>
      <c r="K8" s="7"/>
      <c r="L8" s="23"/>
      <c r="M8" s="24"/>
      <c r="N8" s="23"/>
    </row>
    <row r="9" spans="1:14" ht="12.75" customHeight="1">
      <c r="A9" s="11" t="s">
        <v>5</v>
      </c>
      <c r="B9" s="12">
        <v>63</v>
      </c>
      <c r="C9" s="12">
        <v>875.99999999999989</v>
      </c>
      <c r="D9" s="12">
        <v>21426</v>
      </c>
      <c r="E9" s="12">
        <v>24</v>
      </c>
      <c r="F9" s="12">
        <v>396.99999999999989</v>
      </c>
      <c r="G9" s="12">
        <v>9226.0000000000036</v>
      </c>
      <c r="H9" s="12">
        <v>39</v>
      </c>
      <c r="I9" s="12">
        <v>479</v>
      </c>
      <c r="J9" s="12">
        <v>12200</v>
      </c>
      <c r="K9" s="7"/>
      <c r="L9" s="19"/>
      <c r="M9" s="24"/>
      <c r="N9" s="20"/>
    </row>
    <row r="10" spans="1:14" ht="12.75" customHeight="1">
      <c r="A10" s="13" t="s">
        <v>6</v>
      </c>
      <c r="B10" s="14">
        <v>55</v>
      </c>
      <c r="C10" s="14">
        <v>698</v>
      </c>
      <c r="D10" s="14">
        <v>15406.999999999985</v>
      </c>
      <c r="E10" s="14">
        <v>22</v>
      </c>
      <c r="F10" s="14">
        <v>328</v>
      </c>
      <c r="G10" s="14">
        <v>6639.9999999999964</v>
      </c>
      <c r="H10" s="14">
        <v>33</v>
      </c>
      <c r="I10" s="14">
        <v>370</v>
      </c>
      <c r="J10" s="14">
        <v>8766.9999999999982</v>
      </c>
      <c r="K10" s="7"/>
      <c r="L10" s="19"/>
      <c r="M10" s="24"/>
      <c r="N10" s="20"/>
    </row>
    <row r="11" spans="1:14" ht="12.75" customHeight="1">
      <c r="A11" s="15" t="s">
        <v>7</v>
      </c>
      <c r="B11" s="16">
        <v>33</v>
      </c>
      <c r="C11" s="16">
        <v>467.00000000000017</v>
      </c>
      <c r="D11" s="16">
        <v>10262</v>
      </c>
      <c r="E11" s="16">
        <v>16</v>
      </c>
      <c r="F11" s="16">
        <v>254.99999999999994</v>
      </c>
      <c r="G11" s="16">
        <v>4979</v>
      </c>
      <c r="H11" s="16">
        <v>17</v>
      </c>
      <c r="I11" s="16">
        <v>212</v>
      </c>
      <c r="J11" s="16">
        <v>5282.9999999999991</v>
      </c>
      <c r="K11" s="7"/>
      <c r="L11" s="19"/>
      <c r="M11" s="24"/>
      <c r="N11" s="20"/>
    </row>
    <row r="12" spans="1:14" ht="12.75" customHeight="1">
      <c r="A12" s="11" t="s">
        <v>8</v>
      </c>
      <c r="B12" s="12">
        <v>31</v>
      </c>
      <c r="C12" s="12">
        <v>395.99999999999989</v>
      </c>
      <c r="D12" s="12">
        <v>9242</v>
      </c>
      <c r="E12" s="14">
        <v>19</v>
      </c>
      <c r="F12" s="14">
        <v>284</v>
      </c>
      <c r="G12" s="14">
        <v>6239</v>
      </c>
      <c r="H12" s="14">
        <v>12</v>
      </c>
      <c r="I12" s="14">
        <v>112</v>
      </c>
      <c r="J12" s="14">
        <v>3002.9999999999986</v>
      </c>
      <c r="K12" s="7"/>
      <c r="L12" s="19"/>
      <c r="M12" s="24"/>
      <c r="N12" s="20"/>
    </row>
    <row r="13" spans="1:14" ht="12.75" customHeight="1">
      <c r="A13" s="13" t="s">
        <v>9</v>
      </c>
      <c r="B13" s="14">
        <v>39</v>
      </c>
      <c r="C13" s="14">
        <v>517.99999999999977</v>
      </c>
      <c r="D13" s="14">
        <v>13157.000000000002</v>
      </c>
      <c r="E13" s="14">
        <v>26</v>
      </c>
      <c r="F13" s="14">
        <v>378.99999999999983</v>
      </c>
      <c r="G13" s="14">
        <v>9238.0000000000036</v>
      </c>
      <c r="H13" s="14">
        <v>13</v>
      </c>
      <c r="I13" s="14">
        <v>139</v>
      </c>
      <c r="J13" s="14">
        <v>3919.0000000000014</v>
      </c>
      <c r="K13" s="7"/>
      <c r="L13" s="21"/>
      <c r="M13" s="24"/>
      <c r="N13" s="20"/>
    </row>
    <row r="14" spans="1:14" ht="12.75" customHeight="1">
      <c r="A14" s="15" t="s">
        <v>10</v>
      </c>
      <c r="B14" s="16">
        <v>41</v>
      </c>
      <c r="C14" s="16">
        <v>610.99999999999955</v>
      </c>
      <c r="D14" s="16">
        <v>14464</v>
      </c>
      <c r="E14" s="14">
        <v>27</v>
      </c>
      <c r="F14" s="14">
        <v>449.99999999999966</v>
      </c>
      <c r="G14" s="14">
        <v>9809.0000000000055</v>
      </c>
      <c r="H14" s="14">
        <v>14</v>
      </c>
      <c r="I14" s="14">
        <v>161</v>
      </c>
      <c r="J14" s="14">
        <v>4654.9999999999991</v>
      </c>
      <c r="K14" s="7"/>
      <c r="L14" s="21"/>
      <c r="M14" s="24"/>
      <c r="N14" s="20"/>
    </row>
    <row r="15" spans="1:14" ht="12.75" customHeight="1">
      <c r="A15" s="11" t="s">
        <v>11</v>
      </c>
      <c r="B15" s="12">
        <v>45</v>
      </c>
      <c r="C15" s="12">
        <v>618</v>
      </c>
      <c r="D15" s="12">
        <v>13324.999999999987</v>
      </c>
      <c r="E15" s="12">
        <v>24</v>
      </c>
      <c r="F15" s="12">
        <v>344</v>
      </c>
      <c r="G15" s="12">
        <v>6392.9999999999991</v>
      </c>
      <c r="H15" s="12">
        <v>21</v>
      </c>
      <c r="I15" s="12">
        <v>274</v>
      </c>
      <c r="J15" s="12">
        <v>6932</v>
      </c>
      <c r="K15" s="7"/>
      <c r="L15" s="21"/>
      <c r="M15" s="24"/>
      <c r="N15" s="20"/>
    </row>
    <row r="16" spans="1:14" ht="12.75" customHeight="1">
      <c r="A16" s="13" t="s">
        <v>12</v>
      </c>
      <c r="B16" s="14">
        <v>37</v>
      </c>
      <c r="C16" s="14">
        <v>538</v>
      </c>
      <c r="D16" s="14">
        <v>13720.000000000009</v>
      </c>
      <c r="E16" s="14">
        <v>20</v>
      </c>
      <c r="F16" s="14">
        <v>312</v>
      </c>
      <c r="G16" s="14">
        <v>6977.0000000000073</v>
      </c>
      <c r="H16" s="14">
        <v>17</v>
      </c>
      <c r="I16" s="14">
        <v>226</v>
      </c>
      <c r="J16" s="14">
        <v>6742.9999999999991</v>
      </c>
      <c r="K16" s="7"/>
      <c r="L16" s="21"/>
      <c r="M16" s="24"/>
      <c r="N16" s="20"/>
    </row>
    <row r="17" spans="1:14" ht="12.75" customHeight="1">
      <c r="A17" s="15" t="s">
        <v>13</v>
      </c>
      <c r="B17" s="16">
        <v>66</v>
      </c>
      <c r="C17" s="16">
        <v>819</v>
      </c>
      <c r="D17" s="16">
        <v>17827.999999999989</v>
      </c>
      <c r="E17" s="16">
        <v>22</v>
      </c>
      <c r="F17" s="16">
        <v>315</v>
      </c>
      <c r="G17" s="16">
        <v>6042.0000000000045</v>
      </c>
      <c r="H17" s="16">
        <v>44</v>
      </c>
      <c r="I17" s="16">
        <v>504</v>
      </c>
      <c r="J17" s="16">
        <v>11785.999999999989</v>
      </c>
      <c r="K17" s="7"/>
      <c r="L17" s="21"/>
      <c r="M17" s="24"/>
      <c r="N17" s="20"/>
    </row>
    <row r="18" spans="1:14" ht="12.75" customHeight="1">
      <c r="A18" s="11" t="s">
        <v>14</v>
      </c>
      <c r="B18" s="12">
        <v>74</v>
      </c>
      <c r="C18" s="12">
        <v>1005</v>
      </c>
      <c r="D18" s="12">
        <v>23242.999999999996</v>
      </c>
      <c r="E18" s="14">
        <v>24</v>
      </c>
      <c r="F18" s="14">
        <v>334</v>
      </c>
      <c r="G18" s="14">
        <v>6276.9999999999945</v>
      </c>
      <c r="H18" s="14">
        <v>50</v>
      </c>
      <c r="I18" s="14">
        <v>671</v>
      </c>
      <c r="J18" s="14">
        <v>16966.000000000004</v>
      </c>
      <c r="K18" s="7"/>
      <c r="L18" s="21"/>
      <c r="M18" s="24"/>
      <c r="N18" s="20"/>
    </row>
    <row r="19" spans="1:14" ht="12.75" customHeight="1">
      <c r="A19" s="13" t="s">
        <v>15</v>
      </c>
      <c r="B19" s="14">
        <v>46</v>
      </c>
      <c r="C19" s="14">
        <v>575.99999999999966</v>
      </c>
      <c r="D19" s="14">
        <v>14303.999999999995</v>
      </c>
      <c r="E19" s="14">
        <v>23</v>
      </c>
      <c r="F19" s="14">
        <v>298.00000000000006</v>
      </c>
      <c r="G19" s="14">
        <v>6969.9999999999991</v>
      </c>
      <c r="H19" s="14">
        <v>23</v>
      </c>
      <c r="I19" s="14">
        <v>278</v>
      </c>
      <c r="J19" s="14">
        <v>7334</v>
      </c>
      <c r="K19" s="7"/>
      <c r="L19" s="21"/>
      <c r="M19" s="24"/>
      <c r="N19" s="20"/>
    </row>
    <row r="20" spans="1:14" ht="12.75" customHeight="1">
      <c r="A20" s="15" t="s">
        <v>16</v>
      </c>
      <c r="B20" s="16">
        <v>35</v>
      </c>
      <c r="C20" s="16">
        <v>452</v>
      </c>
      <c r="D20" s="16">
        <v>9934.0000000000018</v>
      </c>
      <c r="E20" s="14">
        <v>20</v>
      </c>
      <c r="F20" s="14">
        <v>281</v>
      </c>
      <c r="G20" s="14">
        <v>5628</v>
      </c>
      <c r="H20" s="14">
        <v>15</v>
      </c>
      <c r="I20" s="14">
        <v>171</v>
      </c>
      <c r="J20" s="14">
        <v>4306.0000000000018</v>
      </c>
      <c r="K20" s="7"/>
      <c r="L20" s="21"/>
      <c r="M20" s="24"/>
      <c r="N20" s="20"/>
    </row>
    <row r="21" spans="1:14" ht="12.75" customHeight="1">
      <c r="A21" s="11" t="s">
        <v>17</v>
      </c>
      <c r="B21" s="12">
        <v>31</v>
      </c>
      <c r="C21" s="12">
        <v>434.00000000000006</v>
      </c>
      <c r="D21" s="12">
        <v>11140.999999999998</v>
      </c>
      <c r="E21" s="12">
        <v>22</v>
      </c>
      <c r="F21" s="12">
        <v>308.00000000000017</v>
      </c>
      <c r="G21" s="12">
        <v>7544.0000000000018</v>
      </c>
      <c r="H21" s="12">
        <v>9</v>
      </c>
      <c r="I21" s="12">
        <v>126</v>
      </c>
      <c r="J21" s="12">
        <v>3597.0000000000005</v>
      </c>
      <c r="K21" s="7"/>
      <c r="L21" s="21"/>
      <c r="M21" s="24"/>
      <c r="N21" s="20"/>
    </row>
    <row r="22" spans="1:14" ht="12.75" customHeight="1">
      <c r="A22" s="13" t="s">
        <v>18</v>
      </c>
      <c r="B22" s="14">
        <v>35</v>
      </c>
      <c r="C22" s="14">
        <v>332.99999999999989</v>
      </c>
      <c r="D22" s="14">
        <v>6985.9999999999973</v>
      </c>
      <c r="E22" s="14">
        <v>22</v>
      </c>
      <c r="F22" s="14">
        <v>203.99999999999994</v>
      </c>
      <c r="G22" s="14">
        <v>3712.0000000000018</v>
      </c>
      <c r="H22" s="14">
        <v>13</v>
      </c>
      <c r="I22" s="14">
        <v>129</v>
      </c>
      <c r="J22" s="14">
        <v>3273.9999999999986</v>
      </c>
      <c r="K22" s="7"/>
      <c r="L22" s="21"/>
      <c r="M22" s="24"/>
      <c r="N22" s="20"/>
    </row>
    <row r="23" spans="1:14" ht="12.75" customHeight="1">
      <c r="A23" s="15" t="s">
        <v>19</v>
      </c>
      <c r="B23" s="16">
        <v>41</v>
      </c>
      <c r="C23" s="16">
        <v>489</v>
      </c>
      <c r="D23" s="16">
        <v>10764.999999999995</v>
      </c>
      <c r="E23" s="16">
        <v>21</v>
      </c>
      <c r="F23" s="16">
        <v>273</v>
      </c>
      <c r="G23" s="16">
        <v>5363.0000000000027</v>
      </c>
      <c r="H23" s="16">
        <v>20</v>
      </c>
      <c r="I23" s="16">
        <v>216</v>
      </c>
      <c r="J23" s="16">
        <v>5402.0000000000027</v>
      </c>
      <c r="K23" s="7"/>
      <c r="L23" s="21"/>
      <c r="M23" s="24"/>
      <c r="N23" s="20"/>
    </row>
    <row r="24" spans="1:14" ht="12.75" customHeight="1">
      <c r="A24" s="11" t="s">
        <v>20</v>
      </c>
      <c r="B24" s="12">
        <v>33</v>
      </c>
      <c r="C24" s="12">
        <v>388</v>
      </c>
      <c r="D24" s="12">
        <v>9228.0000000000036</v>
      </c>
      <c r="E24" s="14">
        <v>21</v>
      </c>
      <c r="F24" s="14">
        <v>249</v>
      </c>
      <c r="G24" s="14">
        <v>5352.0000000000036</v>
      </c>
      <c r="H24" s="14">
        <v>12</v>
      </c>
      <c r="I24" s="14">
        <v>139</v>
      </c>
      <c r="J24" s="14">
        <v>3876.0000000000009</v>
      </c>
      <c r="K24" s="7"/>
      <c r="L24" s="21"/>
      <c r="M24" s="24"/>
      <c r="N24" s="20"/>
    </row>
    <row r="25" spans="1:14" ht="12.75" customHeight="1">
      <c r="A25" s="13" t="s">
        <v>21</v>
      </c>
      <c r="B25" s="14">
        <v>44</v>
      </c>
      <c r="C25" s="14">
        <v>578</v>
      </c>
      <c r="D25" s="14">
        <v>13093.999999999995</v>
      </c>
      <c r="E25" s="14">
        <v>23</v>
      </c>
      <c r="F25" s="14">
        <v>304</v>
      </c>
      <c r="G25" s="14">
        <v>6385.9999999999964</v>
      </c>
      <c r="H25" s="14">
        <v>21</v>
      </c>
      <c r="I25" s="14">
        <v>274</v>
      </c>
      <c r="J25" s="14">
        <v>6707.9999999999982</v>
      </c>
      <c r="K25" s="7"/>
      <c r="L25" s="21"/>
      <c r="M25" s="24"/>
      <c r="N25" s="20"/>
    </row>
    <row r="26" spans="1:14" ht="12.75" customHeight="1">
      <c r="A26" s="15" t="s">
        <v>22</v>
      </c>
      <c r="B26" s="16">
        <v>39</v>
      </c>
      <c r="C26" s="16">
        <v>556</v>
      </c>
      <c r="D26" s="16">
        <v>12705.000000000009</v>
      </c>
      <c r="E26" s="14">
        <v>20</v>
      </c>
      <c r="F26" s="14">
        <v>298</v>
      </c>
      <c r="G26" s="14">
        <v>5722.0000000000018</v>
      </c>
      <c r="H26" s="14">
        <v>19</v>
      </c>
      <c r="I26" s="14">
        <v>258</v>
      </c>
      <c r="J26" s="14">
        <v>6983.0000000000036</v>
      </c>
      <c r="K26" s="7"/>
      <c r="L26" s="21"/>
      <c r="M26" s="24"/>
      <c r="N26" s="20"/>
    </row>
    <row r="27" spans="1:14" ht="12.75" customHeight="1">
      <c r="A27" s="11" t="s">
        <v>23</v>
      </c>
      <c r="B27" s="12">
        <v>32</v>
      </c>
      <c r="C27" s="12">
        <v>516.99999999999989</v>
      </c>
      <c r="D27" s="12">
        <v>13744.000000000004</v>
      </c>
      <c r="E27" s="12">
        <v>24</v>
      </c>
      <c r="F27" s="12">
        <v>378</v>
      </c>
      <c r="G27" s="12">
        <v>9506.9999999999982</v>
      </c>
      <c r="H27" s="12">
        <v>8</v>
      </c>
      <c r="I27" s="12">
        <v>139</v>
      </c>
      <c r="J27" s="12">
        <v>4236.9999999999991</v>
      </c>
      <c r="K27" s="7"/>
      <c r="L27" s="21"/>
      <c r="M27" s="24"/>
      <c r="N27" s="20"/>
    </row>
    <row r="28" spans="1:14" ht="12.75" customHeight="1">
      <c r="A28" s="13" t="s">
        <v>24</v>
      </c>
      <c r="B28" s="14">
        <v>38</v>
      </c>
      <c r="C28" s="14">
        <v>579.99999999999966</v>
      </c>
      <c r="D28" s="14">
        <v>15035.000000000013</v>
      </c>
      <c r="E28" s="14">
        <v>22</v>
      </c>
      <c r="F28" s="14">
        <v>337.00000000000006</v>
      </c>
      <c r="G28" s="14">
        <v>7814.0000000000055</v>
      </c>
      <c r="H28" s="14">
        <v>16</v>
      </c>
      <c r="I28" s="14">
        <v>243</v>
      </c>
      <c r="J28" s="14">
        <v>7221.0000000000055</v>
      </c>
      <c r="K28" s="7"/>
      <c r="L28" s="21"/>
      <c r="M28" s="24"/>
      <c r="N28" s="20"/>
    </row>
    <row r="29" spans="1:14" ht="12.75" customHeight="1">
      <c r="A29" s="15" t="s">
        <v>25</v>
      </c>
      <c r="B29" s="16">
        <v>21</v>
      </c>
      <c r="C29" s="16">
        <v>455.99999999999994</v>
      </c>
      <c r="D29" s="16">
        <v>12641.000000000005</v>
      </c>
      <c r="E29" s="16">
        <v>15</v>
      </c>
      <c r="F29" s="16">
        <v>354</v>
      </c>
      <c r="G29" s="16">
        <v>9396.0000000000055</v>
      </c>
      <c r="H29" s="16">
        <v>6</v>
      </c>
      <c r="I29" s="16">
        <v>102</v>
      </c>
      <c r="J29" s="16">
        <v>3245.0000000000005</v>
      </c>
      <c r="K29" s="7"/>
      <c r="L29" s="21"/>
      <c r="M29" s="24"/>
      <c r="N29" s="20"/>
    </row>
    <row r="30" spans="1:14" ht="12.75" customHeight="1">
      <c r="A30" s="46" t="s">
        <v>61</v>
      </c>
      <c r="B30" s="47"/>
      <c r="C30" s="47"/>
      <c r="D30" s="47"/>
      <c r="E30" s="47"/>
      <c r="F30" s="47"/>
      <c r="G30" s="47"/>
      <c r="H30" s="47"/>
      <c r="I30" s="47"/>
      <c r="J30" s="47"/>
      <c r="K30" s="7"/>
      <c r="L30" s="21"/>
      <c r="M30" s="22"/>
      <c r="N30" s="20"/>
    </row>
    <row r="31" spans="1:14" ht="12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2"/>
  <sheetViews>
    <sheetView workbookViewId="0">
      <selection activeCell="B2" sqref="B2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14" s="2" customFormat="1" ht="37.5" customHeight="1" thickBot="1">
      <c r="A1" s="1"/>
      <c r="B1" s="31" t="s">
        <v>64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50" t="s">
        <v>0</v>
      </c>
      <c r="B5" s="51" t="s">
        <v>1</v>
      </c>
      <c r="C5" s="51"/>
      <c r="D5" s="51"/>
      <c r="E5" s="51" t="s">
        <v>2</v>
      </c>
      <c r="F5" s="51"/>
      <c r="G5" s="51"/>
      <c r="H5" s="51" t="s">
        <v>3</v>
      </c>
      <c r="I5" s="51"/>
      <c r="J5" s="51"/>
      <c r="K5" s="3"/>
      <c r="L5" s="3"/>
      <c r="M5" s="3"/>
      <c r="N5" s="3"/>
    </row>
    <row r="6" spans="1:14" ht="12.75" customHeight="1">
      <c r="A6" s="50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4" ht="12.75" customHeight="1">
      <c r="A7" s="50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4" ht="12.75" customHeight="1">
      <c r="A8" s="9" t="s">
        <v>1</v>
      </c>
      <c r="B8" s="10">
        <v>879</v>
      </c>
      <c r="C8" s="10">
        <v>11935.000000000013</v>
      </c>
      <c r="D8" s="10">
        <v>283598.99999999971</v>
      </c>
      <c r="E8" s="10">
        <v>457</v>
      </c>
      <c r="F8" s="10">
        <v>6657.9999999999909</v>
      </c>
      <c r="G8" s="10">
        <v>146051.00000000035</v>
      </c>
      <c r="H8" s="10">
        <v>422</v>
      </c>
      <c r="I8" s="10">
        <v>5277.0000000000018</v>
      </c>
      <c r="J8" s="10">
        <v>137547.9999999998</v>
      </c>
      <c r="K8" s="7"/>
      <c r="L8" s="23"/>
      <c r="M8" s="24"/>
      <c r="N8" s="23"/>
    </row>
    <row r="9" spans="1:14" ht="12.75" customHeight="1">
      <c r="A9" s="11" t="s">
        <v>5</v>
      </c>
      <c r="B9" s="12">
        <v>63</v>
      </c>
      <c r="C9" s="12">
        <v>873.99999999999909</v>
      </c>
      <c r="D9" s="12">
        <v>21664.000000000022</v>
      </c>
      <c r="E9" s="12">
        <v>24</v>
      </c>
      <c r="F9" s="12">
        <v>397</v>
      </c>
      <c r="G9" s="12">
        <v>9426.9999999999982</v>
      </c>
      <c r="H9" s="12">
        <v>39</v>
      </c>
      <c r="I9" s="12">
        <v>477</v>
      </c>
      <c r="J9" s="12">
        <v>12237.000000000004</v>
      </c>
      <c r="K9" s="7"/>
      <c r="L9" s="19"/>
      <c r="M9" s="24"/>
      <c r="N9" s="20"/>
    </row>
    <row r="10" spans="1:14" ht="12.75" customHeight="1">
      <c r="A10" s="13" t="s">
        <v>6</v>
      </c>
      <c r="B10" s="14">
        <v>55</v>
      </c>
      <c r="C10" s="14">
        <v>698.00000000000045</v>
      </c>
      <c r="D10" s="14">
        <v>15606.999999999985</v>
      </c>
      <c r="E10" s="14">
        <v>22</v>
      </c>
      <c r="F10" s="14">
        <v>328</v>
      </c>
      <c r="G10" s="14">
        <v>6743.0000000000036</v>
      </c>
      <c r="H10" s="14">
        <v>33</v>
      </c>
      <c r="I10" s="14">
        <v>370.00000000000011</v>
      </c>
      <c r="J10" s="14">
        <v>8863.9999999999945</v>
      </c>
      <c r="K10" s="7"/>
      <c r="L10" s="19"/>
      <c r="M10" s="24"/>
      <c r="N10" s="20"/>
    </row>
    <row r="11" spans="1:14" ht="12.75" customHeight="1">
      <c r="A11" s="15" t="s">
        <v>7</v>
      </c>
      <c r="B11" s="16">
        <v>33</v>
      </c>
      <c r="C11" s="16">
        <v>455.00000000000011</v>
      </c>
      <c r="D11" s="16">
        <v>10345.999999999996</v>
      </c>
      <c r="E11" s="16">
        <v>16</v>
      </c>
      <c r="F11" s="16">
        <v>240.99999999999991</v>
      </c>
      <c r="G11" s="16">
        <v>5031.0000000000018</v>
      </c>
      <c r="H11" s="16">
        <v>17</v>
      </c>
      <c r="I11" s="16">
        <v>214</v>
      </c>
      <c r="J11" s="16">
        <v>5314.9999999999991</v>
      </c>
      <c r="K11" s="7"/>
      <c r="L11" s="19"/>
      <c r="M11" s="24"/>
      <c r="N11" s="20"/>
    </row>
    <row r="12" spans="1:14" ht="12.75" customHeight="1">
      <c r="A12" s="11" t="s">
        <v>8</v>
      </c>
      <c r="B12" s="12">
        <v>31</v>
      </c>
      <c r="C12" s="12">
        <v>395.00000000000006</v>
      </c>
      <c r="D12" s="12">
        <v>9343.9999999999945</v>
      </c>
      <c r="E12" s="14">
        <v>19</v>
      </c>
      <c r="F12" s="14">
        <v>283</v>
      </c>
      <c r="G12" s="14">
        <v>6400.0000000000009</v>
      </c>
      <c r="H12" s="14">
        <v>12</v>
      </c>
      <c r="I12" s="14">
        <v>112</v>
      </c>
      <c r="J12" s="14">
        <v>2943.9999999999991</v>
      </c>
      <c r="K12" s="7"/>
      <c r="L12" s="19"/>
      <c r="M12" s="24"/>
      <c r="N12" s="20"/>
    </row>
    <row r="13" spans="1:14" ht="12.75" customHeight="1">
      <c r="A13" s="13" t="s">
        <v>9</v>
      </c>
      <c r="B13" s="14">
        <v>39</v>
      </c>
      <c r="C13" s="14">
        <v>521.99999999999989</v>
      </c>
      <c r="D13" s="14">
        <v>13251.999999999985</v>
      </c>
      <c r="E13" s="14">
        <v>26</v>
      </c>
      <c r="F13" s="14">
        <v>382</v>
      </c>
      <c r="G13" s="14">
        <v>9240.9999999999927</v>
      </c>
      <c r="H13" s="14">
        <v>13</v>
      </c>
      <c r="I13" s="14">
        <v>140</v>
      </c>
      <c r="J13" s="14">
        <v>4011.0000000000005</v>
      </c>
      <c r="K13" s="7"/>
      <c r="L13" s="21"/>
      <c r="M13" s="24"/>
      <c r="N13" s="20"/>
    </row>
    <row r="14" spans="1:14" ht="12.75" customHeight="1">
      <c r="A14" s="15" t="s">
        <v>10</v>
      </c>
      <c r="B14" s="16">
        <v>41</v>
      </c>
      <c r="C14" s="16">
        <v>603.99999999999955</v>
      </c>
      <c r="D14" s="16">
        <v>14591.000000000007</v>
      </c>
      <c r="E14" s="14">
        <v>27</v>
      </c>
      <c r="F14" s="14">
        <v>442.99999999999972</v>
      </c>
      <c r="G14" s="14">
        <v>9921.0000000000036</v>
      </c>
      <c r="H14" s="14">
        <v>14</v>
      </c>
      <c r="I14" s="14">
        <v>161</v>
      </c>
      <c r="J14" s="14">
        <v>4669.9999999999991</v>
      </c>
      <c r="K14" s="7"/>
      <c r="L14" s="21"/>
      <c r="M14" s="24"/>
      <c r="N14" s="20"/>
    </row>
    <row r="15" spans="1:14" ht="12.75" customHeight="1">
      <c r="A15" s="11" t="s">
        <v>11</v>
      </c>
      <c r="B15" s="12">
        <v>45</v>
      </c>
      <c r="C15" s="12">
        <v>628</v>
      </c>
      <c r="D15" s="12">
        <v>13419.999999999998</v>
      </c>
      <c r="E15" s="12">
        <v>24</v>
      </c>
      <c r="F15" s="12">
        <v>344</v>
      </c>
      <c r="G15" s="12">
        <v>6325.9999999999973</v>
      </c>
      <c r="H15" s="12">
        <v>21</v>
      </c>
      <c r="I15" s="12">
        <v>284</v>
      </c>
      <c r="J15" s="12">
        <v>7094.0000000000009</v>
      </c>
      <c r="K15" s="7"/>
      <c r="L15" s="21"/>
      <c r="M15" s="24"/>
      <c r="N15" s="20"/>
    </row>
    <row r="16" spans="1:14" ht="12.75" customHeight="1">
      <c r="A16" s="13" t="s">
        <v>12</v>
      </c>
      <c r="B16" s="14">
        <v>37</v>
      </c>
      <c r="C16" s="14">
        <v>540</v>
      </c>
      <c r="D16" s="14">
        <v>13878.000000000002</v>
      </c>
      <c r="E16" s="14">
        <v>20</v>
      </c>
      <c r="F16" s="14">
        <v>313</v>
      </c>
      <c r="G16" s="14">
        <v>7215.9999999999973</v>
      </c>
      <c r="H16" s="14">
        <v>17</v>
      </c>
      <c r="I16" s="14">
        <v>227</v>
      </c>
      <c r="J16" s="14">
        <v>6662.0000000000027</v>
      </c>
      <c r="K16" s="7"/>
      <c r="L16" s="21"/>
      <c r="M16" s="24"/>
      <c r="N16" s="20"/>
    </row>
    <row r="17" spans="1:14" ht="12.75" customHeight="1">
      <c r="A17" s="15" t="s">
        <v>13</v>
      </c>
      <c r="B17" s="16">
        <v>66</v>
      </c>
      <c r="C17" s="16">
        <v>825</v>
      </c>
      <c r="D17" s="16">
        <v>17977.000000000011</v>
      </c>
      <c r="E17" s="16">
        <v>22</v>
      </c>
      <c r="F17" s="16">
        <v>315</v>
      </c>
      <c r="G17" s="16">
        <v>6131.9999999999991</v>
      </c>
      <c r="H17" s="16">
        <v>44</v>
      </c>
      <c r="I17" s="16">
        <v>510</v>
      </c>
      <c r="J17" s="16">
        <v>11844.999999999993</v>
      </c>
      <c r="K17" s="7"/>
      <c r="L17" s="21"/>
      <c r="M17" s="24"/>
      <c r="N17" s="20"/>
    </row>
    <row r="18" spans="1:14" ht="12.75" customHeight="1">
      <c r="A18" s="11" t="s">
        <v>14</v>
      </c>
      <c r="B18" s="12">
        <v>74</v>
      </c>
      <c r="C18" s="12">
        <v>1019</v>
      </c>
      <c r="D18" s="12">
        <v>23433.000000000029</v>
      </c>
      <c r="E18" s="14">
        <v>24</v>
      </c>
      <c r="F18" s="14">
        <v>335</v>
      </c>
      <c r="G18" s="14">
        <v>6322.9999999999991</v>
      </c>
      <c r="H18" s="14">
        <v>50</v>
      </c>
      <c r="I18" s="14">
        <v>684</v>
      </c>
      <c r="J18" s="14">
        <v>17109.999999999982</v>
      </c>
      <c r="K18" s="7"/>
      <c r="L18" s="21"/>
      <c r="M18" s="24"/>
      <c r="N18" s="20"/>
    </row>
    <row r="19" spans="1:14" ht="12.75" customHeight="1">
      <c r="A19" s="13" t="s">
        <v>15</v>
      </c>
      <c r="B19" s="14">
        <v>45</v>
      </c>
      <c r="C19" s="14">
        <v>562.99999999999977</v>
      </c>
      <c r="D19" s="14">
        <v>14001.999999999995</v>
      </c>
      <c r="E19" s="14">
        <v>23</v>
      </c>
      <c r="F19" s="14">
        <v>297.00000000000006</v>
      </c>
      <c r="G19" s="14">
        <v>6907.9999999999991</v>
      </c>
      <c r="H19" s="14">
        <v>22</v>
      </c>
      <c r="I19" s="14">
        <v>266</v>
      </c>
      <c r="J19" s="14">
        <v>7093.9999999999973</v>
      </c>
      <c r="K19" s="7"/>
      <c r="L19" s="21"/>
      <c r="M19" s="24"/>
      <c r="N19" s="20"/>
    </row>
    <row r="20" spans="1:14" ht="12.75" customHeight="1">
      <c r="A20" s="15" t="s">
        <v>16</v>
      </c>
      <c r="B20" s="16">
        <v>36</v>
      </c>
      <c r="C20" s="16">
        <v>466</v>
      </c>
      <c r="D20" s="16">
        <v>10244.999999999996</v>
      </c>
      <c r="E20" s="14">
        <v>20</v>
      </c>
      <c r="F20" s="14">
        <v>281</v>
      </c>
      <c r="G20" s="14">
        <v>5613.9999999999964</v>
      </c>
      <c r="H20" s="14">
        <v>16</v>
      </c>
      <c r="I20" s="14">
        <v>185</v>
      </c>
      <c r="J20" s="14">
        <v>4631.0000000000018</v>
      </c>
      <c r="K20" s="7"/>
      <c r="L20" s="21"/>
      <c r="M20" s="24"/>
      <c r="N20" s="20"/>
    </row>
    <row r="21" spans="1:14" ht="12.75" customHeight="1">
      <c r="A21" s="11" t="s">
        <v>17</v>
      </c>
      <c r="B21" s="12">
        <v>31</v>
      </c>
      <c r="C21" s="12">
        <v>433</v>
      </c>
      <c r="D21" s="12">
        <v>11153.000000000002</v>
      </c>
      <c r="E21" s="12">
        <v>22</v>
      </c>
      <c r="F21" s="12">
        <v>308.00000000000006</v>
      </c>
      <c r="G21" s="12">
        <v>7616.0000000000009</v>
      </c>
      <c r="H21" s="12">
        <v>9</v>
      </c>
      <c r="I21" s="12">
        <v>125</v>
      </c>
      <c r="J21" s="12">
        <v>3536.9999999999995</v>
      </c>
      <c r="K21" s="7"/>
      <c r="L21" s="21"/>
      <c r="M21" s="24"/>
      <c r="N21" s="20"/>
    </row>
    <row r="22" spans="1:14" ht="12.75" customHeight="1">
      <c r="A22" s="13" t="s">
        <v>18</v>
      </c>
      <c r="B22" s="14">
        <v>35</v>
      </c>
      <c r="C22" s="14">
        <v>334.99999999999994</v>
      </c>
      <c r="D22" s="14">
        <v>7017.0000000000009</v>
      </c>
      <c r="E22" s="14">
        <v>22</v>
      </c>
      <c r="F22" s="14">
        <v>203.99999999999994</v>
      </c>
      <c r="G22" s="14">
        <v>3706.9999999999973</v>
      </c>
      <c r="H22" s="14">
        <v>13</v>
      </c>
      <c r="I22" s="14">
        <v>131</v>
      </c>
      <c r="J22" s="14">
        <v>3310.0000000000009</v>
      </c>
      <c r="K22" s="7"/>
      <c r="L22" s="21"/>
      <c r="M22" s="24"/>
      <c r="N22" s="20"/>
    </row>
    <row r="23" spans="1:14" ht="12.75" customHeight="1">
      <c r="A23" s="15" t="s">
        <v>19</v>
      </c>
      <c r="B23" s="16">
        <v>41</v>
      </c>
      <c r="C23" s="16">
        <v>494</v>
      </c>
      <c r="D23" s="16">
        <v>10760.999999999998</v>
      </c>
      <c r="E23" s="16">
        <v>21</v>
      </c>
      <c r="F23" s="16">
        <v>273</v>
      </c>
      <c r="G23" s="16">
        <v>5260</v>
      </c>
      <c r="H23" s="16">
        <v>20</v>
      </c>
      <c r="I23" s="16">
        <v>221</v>
      </c>
      <c r="J23" s="16">
        <v>5500.9999999999973</v>
      </c>
      <c r="K23" s="7"/>
      <c r="L23" s="21"/>
      <c r="M23" s="24"/>
      <c r="N23" s="20"/>
    </row>
    <row r="24" spans="1:14" ht="12.75" customHeight="1">
      <c r="A24" s="11" t="s">
        <v>20</v>
      </c>
      <c r="B24" s="12">
        <v>33</v>
      </c>
      <c r="C24" s="12">
        <v>382</v>
      </c>
      <c r="D24" s="12">
        <v>9153.0000000000018</v>
      </c>
      <c r="E24" s="14">
        <v>21</v>
      </c>
      <c r="F24" s="14">
        <v>242</v>
      </c>
      <c r="G24" s="14">
        <v>5216.9999999999991</v>
      </c>
      <c r="H24" s="14">
        <v>12</v>
      </c>
      <c r="I24" s="14">
        <v>140</v>
      </c>
      <c r="J24" s="14">
        <v>3935.9999999999986</v>
      </c>
      <c r="K24" s="7"/>
      <c r="L24" s="21"/>
      <c r="M24" s="24"/>
      <c r="N24" s="20"/>
    </row>
    <row r="25" spans="1:14" ht="12.75" customHeight="1">
      <c r="A25" s="13" t="s">
        <v>21</v>
      </c>
      <c r="B25" s="14">
        <v>44</v>
      </c>
      <c r="C25" s="14">
        <v>578</v>
      </c>
      <c r="D25" s="14">
        <v>13020.999999999996</v>
      </c>
      <c r="E25" s="14">
        <v>23</v>
      </c>
      <c r="F25" s="14">
        <v>304</v>
      </c>
      <c r="G25" s="14">
        <v>6316.9999999999982</v>
      </c>
      <c r="H25" s="14">
        <v>21</v>
      </c>
      <c r="I25" s="14">
        <v>274</v>
      </c>
      <c r="J25" s="14">
        <v>6704.0000000000009</v>
      </c>
      <c r="K25" s="7"/>
      <c r="L25" s="21"/>
      <c r="M25" s="24"/>
      <c r="N25" s="20"/>
    </row>
    <row r="26" spans="1:14" ht="12.75" customHeight="1">
      <c r="A26" s="15" t="s">
        <v>22</v>
      </c>
      <c r="B26" s="16">
        <v>39</v>
      </c>
      <c r="C26" s="16">
        <v>560</v>
      </c>
      <c r="D26" s="16">
        <v>12815</v>
      </c>
      <c r="E26" s="14">
        <v>20</v>
      </c>
      <c r="F26" s="14">
        <v>298</v>
      </c>
      <c r="G26" s="14">
        <v>5717.0000000000055</v>
      </c>
      <c r="H26" s="14">
        <v>19</v>
      </c>
      <c r="I26" s="14">
        <v>262</v>
      </c>
      <c r="J26" s="14">
        <v>7097.9999999999991</v>
      </c>
      <c r="K26" s="7"/>
      <c r="L26" s="21"/>
      <c r="M26" s="24"/>
      <c r="N26" s="20"/>
    </row>
    <row r="27" spans="1:14" ht="12.75" customHeight="1">
      <c r="A27" s="11" t="s">
        <v>23</v>
      </c>
      <c r="B27" s="12">
        <v>32</v>
      </c>
      <c r="C27" s="12">
        <v>521.00000000000011</v>
      </c>
      <c r="D27" s="12">
        <v>13802.000000000002</v>
      </c>
      <c r="E27" s="12">
        <v>24</v>
      </c>
      <c r="F27" s="12">
        <v>380.00000000000011</v>
      </c>
      <c r="G27" s="12">
        <v>9460.0000000000018</v>
      </c>
      <c r="H27" s="12">
        <v>8</v>
      </c>
      <c r="I27" s="12">
        <v>141</v>
      </c>
      <c r="J27" s="12">
        <v>4341.9999999999991</v>
      </c>
      <c r="K27" s="7"/>
      <c r="L27" s="21"/>
      <c r="M27" s="24"/>
      <c r="N27" s="20"/>
    </row>
    <row r="28" spans="1:14" ht="12.75" customHeight="1">
      <c r="A28" s="13" t="s">
        <v>24</v>
      </c>
      <c r="B28" s="14">
        <v>38</v>
      </c>
      <c r="C28" s="14">
        <v>585.00000000000034</v>
      </c>
      <c r="D28" s="14">
        <v>15312.000000000009</v>
      </c>
      <c r="E28" s="14">
        <v>22</v>
      </c>
      <c r="F28" s="14">
        <v>337</v>
      </c>
      <c r="G28" s="14">
        <v>7955.9999999999982</v>
      </c>
      <c r="H28" s="14">
        <v>16</v>
      </c>
      <c r="I28" s="14">
        <v>248</v>
      </c>
      <c r="J28" s="14">
        <v>7355.9999999999973</v>
      </c>
      <c r="K28" s="7"/>
      <c r="L28" s="21"/>
      <c r="M28" s="24"/>
      <c r="N28" s="20"/>
    </row>
    <row r="29" spans="1:14" ht="12.75" customHeight="1">
      <c r="A29" s="15" t="s">
        <v>25</v>
      </c>
      <c r="B29" s="16">
        <v>21</v>
      </c>
      <c r="C29" s="16">
        <v>457.9999999999996</v>
      </c>
      <c r="D29" s="16">
        <v>12806.000000000002</v>
      </c>
      <c r="E29" s="16">
        <v>15</v>
      </c>
      <c r="F29" s="16">
        <v>352.99999999999972</v>
      </c>
      <c r="G29" s="16">
        <v>9519.0000000000036</v>
      </c>
      <c r="H29" s="16">
        <v>6</v>
      </c>
      <c r="I29" s="16">
        <v>105</v>
      </c>
      <c r="J29" s="16">
        <v>3287.0000000000005</v>
      </c>
      <c r="K29" s="7"/>
      <c r="L29" s="21"/>
      <c r="M29" s="24"/>
      <c r="N29" s="20"/>
    </row>
    <row r="30" spans="1:14" ht="12.75" customHeight="1">
      <c r="A30" s="53" t="s">
        <v>62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2"/>
  <sheetViews>
    <sheetView workbookViewId="0">
      <selection activeCell="A34" sqref="A34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14" s="2" customFormat="1" ht="37.5" customHeight="1" thickBot="1">
      <c r="A1" s="1"/>
      <c r="B1" s="31" t="s">
        <v>63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50" t="s">
        <v>0</v>
      </c>
      <c r="B5" s="51" t="s">
        <v>1</v>
      </c>
      <c r="C5" s="51"/>
      <c r="D5" s="51"/>
      <c r="E5" s="51" t="s">
        <v>2</v>
      </c>
      <c r="F5" s="51"/>
      <c r="G5" s="51"/>
      <c r="H5" s="51" t="s">
        <v>3</v>
      </c>
      <c r="I5" s="51"/>
      <c r="J5" s="51"/>
      <c r="K5" s="3"/>
      <c r="L5" s="3"/>
      <c r="M5" s="3"/>
      <c r="N5" s="3"/>
    </row>
    <row r="6" spans="1:14" ht="12.75" customHeight="1">
      <c r="A6" s="50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4" ht="12.75" customHeight="1">
      <c r="A7" s="50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4" ht="12.75" customHeight="1">
      <c r="A8" s="9" t="s">
        <v>1</v>
      </c>
      <c r="B8" s="10">
        <v>881</v>
      </c>
      <c r="C8" s="10">
        <v>11954.000000000053</v>
      </c>
      <c r="D8" s="10">
        <v>285115.00000000017</v>
      </c>
      <c r="E8" s="10">
        <v>457</v>
      </c>
      <c r="F8" s="10">
        <v>6650.9999999999936</v>
      </c>
      <c r="G8" s="10">
        <v>146623.99999999951</v>
      </c>
      <c r="H8" s="10">
        <v>424</v>
      </c>
      <c r="I8" s="10">
        <v>5303</v>
      </c>
      <c r="J8" s="10">
        <v>138491.00000000003</v>
      </c>
      <c r="K8" s="7"/>
      <c r="L8" s="23"/>
      <c r="M8" s="24"/>
      <c r="N8" s="23"/>
    </row>
    <row r="9" spans="1:14" ht="12.75" customHeight="1">
      <c r="A9" s="11" t="s">
        <v>5</v>
      </c>
      <c r="B9" s="12">
        <v>63</v>
      </c>
      <c r="C9" s="12">
        <v>878.99999999999966</v>
      </c>
      <c r="D9" s="12">
        <v>21895.000000000007</v>
      </c>
      <c r="E9" s="12">
        <v>24</v>
      </c>
      <c r="F9" s="12">
        <v>396.99999999999994</v>
      </c>
      <c r="G9" s="12">
        <v>9499.0000000000018</v>
      </c>
      <c r="H9" s="12">
        <v>39</v>
      </c>
      <c r="I9" s="12">
        <v>482</v>
      </c>
      <c r="J9" s="12">
        <v>12396.000000000007</v>
      </c>
      <c r="K9" s="7"/>
      <c r="L9" s="19"/>
      <c r="M9" s="24"/>
      <c r="N9" s="20"/>
    </row>
    <row r="10" spans="1:14" ht="12.75" customHeight="1">
      <c r="A10" s="13" t="s">
        <v>6</v>
      </c>
      <c r="B10" s="14">
        <v>55</v>
      </c>
      <c r="C10" s="14">
        <v>684</v>
      </c>
      <c r="D10" s="14">
        <v>15739</v>
      </c>
      <c r="E10" s="14">
        <v>22</v>
      </c>
      <c r="F10" s="14">
        <v>312</v>
      </c>
      <c r="G10" s="14">
        <v>6819</v>
      </c>
      <c r="H10" s="14">
        <v>33</v>
      </c>
      <c r="I10" s="14">
        <v>372</v>
      </c>
      <c r="J10" s="14">
        <v>8920.0000000000073</v>
      </c>
      <c r="K10" s="7"/>
      <c r="L10" s="19"/>
      <c r="M10" s="24"/>
      <c r="N10" s="20"/>
    </row>
    <row r="11" spans="1:14" ht="12.75" customHeight="1">
      <c r="A11" s="15" t="s">
        <v>7</v>
      </c>
      <c r="B11" s="16">
        <v>33</v>
      </c>
      <c r="C11" s="16">
        <v>456.00000000000023</v>
      </c>
      <c r="D11" s="16">
        <v>10422.000000000013</v>
      </c>
      <c r="E11" s="16">
        <v>16</v>
      </c>
      <c r="F11" s="16">
        <v>240.99999999999994</v>
      </c>
      <c r="G11" s="16">
        <v>5043</v>
      </c>
      <c r="H11" s="16">
        <v>17</v>
      </c>
      <c r="I11" s="16">
        <v>215</v>
      </c>
      <c r="J11" s="16">
        <v>5379</v>
      </c>
      <c r="K11" s="7"/>
      <c r="L11" s="19"/>
      <c r="M11" s="24"/>
      <c r="N11" s="20"/>
    </row>
    <row r="12" spans="1:14" ht="12.75" customHeight="1">
      <c r="A12" s="11" t="s">
        <v>8</v>
      </c>
      <c r="B12" s="12">
        <v>31</v>
      </c>
      <c r="C12" s="12">
        <v>393.99999999999989</v>
      </c>
      <c r="D12" s="12">
        <v>9205.9999999999982</v>
      </c>
      <c r="E12" s="14">
        <v>19</v>
      </c>
      <c r="F12" s="14">
        <v>282.00000000000006</v>
      </c>
      <c r="G12" s="14">
        <v>6242.9999999999982</v>
      </c>
      <c r="H12" s="14">
        <v>12</v>
      </c>
      <c r="I12" s="14">
        <v>112</v>
      </c>
      <c r="J12" s="14">
        <v>2963.0000000000005</v>
      </c>
      <c r="K12" s="7"/>
      <c r="L12" s="19"/>
      <c r="M12" s="24"/>
      <c r="N12" s="20"/>
    </row>
    <row r="13" spans="1:14" ht="12.75" customHeight="1">
      <c r="A13" s="13" t="s">
        <v>9</v>
      </c>
      <c r="B13" s="14">
        <v>39</v>
      </c>
      <c r="C13" s="14">
        <v>524.99999999999977</v>
      </c>
      <c r="D13" s="14">
        <v>13542</v>
      </c>
      <c r="E13" s="14">
        <v>26</v>
      </c>
      <c r="F13" s="14">
        <v>383.99999999999989</v>
      </c>
      <c r="G13" s="14">
        <v>9461.0000000000036</v>
      </c>
      <c r="H13" s="14">
        <v>13</v>
      </c>
      <c r="I13" s="14">
        <v>141</v>
      </c>
      <c r="J13" s="14">
        <v>4080.9999999999995</v>
      </c>
      <c r="K13" s="7"/>
      <c r="L13" s="21"/>
      <c r="M13" s="24"/>
      <c r="N13" s="20"/>
    </row>
    <row r="14" spans="1:14" ht="12.75" customHeight="1">
      <c r="A14" s="15" t="s">
        <v>10</v>
      </c>
      <c r="B14" s="16">
        <v>41</v>
      </c>
      <c r="C14" s="16">
        <v>611.99999999999955</v>
      </c>
      <c r="D14" s="16">
        <v>14616.999999999993</v>
      </c>
      <c r="E14" s="14">
        <v>27</v>
      </c>
      <c r="F14" s="14">
        <v>450.99999999999966</v>
      </c>
      <c r="G14" s="14">
        <v>9961.9999999999909</v>
      </c>
      <c r="H14" s="14">
        <v>14</v>
      </c>
      <c r="I14" s="14">
        <v>161</v>
      </c>
      <c r="J14" s="14">
        <v>4655.0000000000018</v>
      </c>
      <c r="K14" s="7"/>
      <c r="L14" s="21"/>
      <c r="M14" s="24"/>
      <c r="N14" s="20"/>
    </row>
    <row r="15" spans="1:14" ht="12.75" customHeight="1">
      <c r="A15" s="11" t="s">
        <v>11</v>
      </c>
      <c r="B15" s="12">
        <v>45</v>
      </c>
      <c r="C15" s="12">
        <v>637</v>
      </c>
      <c r="D15" s="12">
        <v>13608.000000000009</v>
      </c>
      <c r="E15" s="12">
        <v>24</v>
      </c>
      <c r="F15" s="12">
        <v>345</v>
      </c>
      <c r="G15" s="12">
        <v>6372.0000000000045</v>
      </c>
      <c r="H15" s="12">
        <v>21</v>
      </c>
      <c r="I15" s="12">
        <v>292</v>
      </c>
      <c r="J15" s="12">
        <v>7235.9999999999964</v>
      </c>
      <c r="K15" s="7"/>
      <c r="L15" s="21"/>
      <c r="M15" s="24"/>
      <c r="N15" s="20"/>
    </row>
    <row r="16" spans="1:14" ht="12.75" customHeight="1">
      <c r="A16" s="13" t="s">
        <v>12</v>
      </c>
      <c r="B16" s="14">
        <v>37</v>
      </c>
      <c r="C16" s="14">
        <v>537</v>
      </c>
      <c r="D16" s="14">
        <v>13906.999999999985</v>
      </c>
      <c r="E16" s="14">
        <v>20</v>
      </c>
      <c r="F16" s="14">
        <v>310</v>
      </c>
      <c r="G16" s="14">
        <v>7234</v>
      </c>
      <c r="H16" s="14">
        <v>17</v>
      </c>
      <c r="I16" s="14">
        <v>227</v>
      </c>
      <c r="J16" s="14">
        <v>6672.9999999999991</v>
      </c>
      <c r="K16" s="7"/>
      <c r="L16" s="21"/>
      <c r="M16" s="24"/>
      <c r="N16" s="20"/>
    </row>
    <row r="17" spans="1:14" ht="12.75" customHeight="1">
      <c r="A17" s="15" t="s">
        <v>13</v>
      </c>
      <c r="B17" s="16">
        <v>66</v>
      </c>
      <c r="C17" s="16">
        <v>821</v>
      </c>
      <c r="D17" s="16">
        <v>17994.000000000007</v>
      </c>
      <c r="E17" s="16">
        <v>22</v>
      </c>
      <c r="F17" s="16">
        <v>315</v>
      </c>
      <c r="G17" s="16">
        <v>6138.9999999999936</v>
      </c>
      <c r="H17" s="16">
        <v>44</v>
      </c>
      <c r="I17" s="16">
        <v>506</v>
      </c>
      <c r="J17" s="16">
        <v>11854.999999999991</v>
      </c>
      <c r="K17" s="7"/>
      <c r="L17" s="21"/>
      <c r="M17" s="24"/>
      <c r="N17" s="20"/>
    </row>
    <row r="18" spans="1:14" ht="12.75" customHeight="1">
      <c r="A18" s="11" t="s">
        <v>14</v>
      </c>
      <c r="B18" s="12">
        <v>74</v>
      </c>
      <c r="C18" s="12">
        <v>1022</v>
      </c>
      <c r="D18" s="12">
        <v>23865.999999999996</v>
      </c>
      <c r="E18" s="14">
        <v>24</v>
      </c>
      <c r="F18" s="14">
        <v>334</v>
      </c>
      <c r="G18" s="14">
        <v>6526.0000000000018</v>
      </c>
      <c r="H18" s="14">
        <v>50</v>
      </c>
      <c r="I18" s="14">
        <v>688</v>
      </c>
      <c r="J18" s="14">
        <v>17340</v>
      </c>
      <c r="K18" s="7"/>
      <c r="L18" s="21"/>
      <c r="M18" s="24"/>
      <c r="N18" s="20"/>
    </row>
    <row r="19" spans="1:14" ht="12.75" customHeight="1">
      <c r="A19" s="13" t="s">
        <v>15</v>
      </c>
      <c r="B19" s="14">
        <v>45</v>
      </c>
      <c r="C19" s="14">
        <v>558.99999999999989</v>
      </c>
      <c r="D19" s="14">
        <v>13779.999999999996</v>
      </c>
      <c r="E19" s="14">
        <v>23</v>
      </c>
      <c r="F19" s="14">
        <v>295.00000000000006</v>
      </c>
      <c r="G19" s="14">
        <v>6818.0000000000027</v>
      </c>
      <c r="H19" s="14">
        <v>22</v>
      </c>
      <c r="I19" s="14">
        <v>264</v>
      </c>
      <c r="J19" s="14">
        <v>6961.9999999999982</v>
      </c>
      <c r="K19" s="7"/>
      <c r="L19" s="21"/>
      <c r="M19" s="24"/>
      <c r="N19" s="20"/>
    </row>
    <row r="20" spans="1:14" ht="12.75" customHeight="1">
      <c r="A20" s="15" t="s">
        <v>16</v>
      </c>
      <c r="B20" s="16">
        <v>36</v>
      </c>
      <c r="C20" s="16">
        <v>467</v>
      </c>
      <c r="D20" s="16">
        <v>10281.999999999996</v>
      </c>
      <c r="E20" s="14">
        <v>20</v>
      </c>
      <c r="F20" s="14">
        <v>281</v>
      </c>
      <c r="G20" s="14">
        <v>5655.0000000000045</v>
      </c>
      <c r="H20" s="14">
        <v>16</v>
      </c>
      <c r="I20" s="14">
        <v>186</v>
      </c>
      <c r="J20" s="14">
        <v>4627.0000000000027</v>
      </c>
      <c r="K20" s="7"/>
      <c r="L20" s="21"/>
      <c r="M20" s="24"/>
      <c r="N20" s="20"/>
    </row>
    <row r="21" spans="1:14" ht="12.75" customHeight="1">
      <c r="A21" s="11" t="s">
        <v>17</v>
      </c>
      <c r="B21" s="12">
        <v>31</v>
      </c>
      <c r="C21" s="12">
        <v>433.00000000000006</v>
      </c>
      <c r="D21" s="12">
        <v>11285.999999999993</v>
      </c>
      <c r="E21" s="12">
        <v>22</v>
      </c>
      <c r="F21" s="12">
        <v>307</v>
      </c>
      <c r="G21" s="12">
        <v>7640.9999999999982</v>
      </c>
      <c r="H21" s="12">
        <v>9</v>
      </c>
      <c r="I21" s="12">
        <v>126</v>
      </c>
      <c r="J21" s="12">
        <v>3644.9999999999982</v>
      </c>
      <c r="K21" s="7"/>
      <c r="L21" s="21"/>
      <c r="M21" s="24"/>
      <c r="N21" s="20"/>
    </row>
    <row r="22" spans="1:14" ht="12.75" customHeight="1">
      <c r="A22" s="13" t="s">
        <v>18</v>
      </c>
      <c r="B22" s="14">
        <v>35</v>
      </c>
      <c r="C22" s="14">
        <v>336.99999999999989</v>
      </c>
      <c r="D22" s="14">
        <v>7078.9999999999945</v>
      </c>
      <c r="E22" s="14">
        <v>22</v>
      </c>
      <c r="F22" s="14">
        <v>203.99999999999994</v>
      </c>
      <c r="G22" s="14">
        <v>3721.9999999999977</v>
      </c>
      <c r="H22" s="14">
        <v>13</v>
      </c>
      <c r="I22" s="14">
        <v>133</v>
      </c>
      <c r="J22" s="14">
        <v>3357.0000000000005</v>
      </c>
      <c r="K22" s="7"/>
      <c r="L22" s="21"/>
      <c r="M22" s="24"/>
      <c r="N22" s="20"/>
    </row>
    <row r="23" spans="1:14" ht="12.75" customHeight="1">
      <c r="A23" s="15" t="s">
        <v>19</v>
      </c>
      <c r="B23" s="16">
        <v>41</v>
      </c>
      <c r="C23" s="16">
        <v>499</v>
      </c>
      <c r="D23" s="16">
        <v>10841.999999999998</v>
      </c>
      <c r="E23" s="16">
        <v>21</v>
      </c>
      <c r="F23" s="16">
        <v>273</v>
      </c>
      <c r="G23" s="16">
        <v>5234</v>
      </c>
      <c r="H23" s="16">
        <v>20</v>
      </c>
      <c r="I23" s="16">
        <v>226</v>
      </c>
      <c r="J23" s="16">
        <v>5608</v>
      </c>
      <c r="K23" s="7"/>
      <c r="L23" s="21"/>
      <c r="M23" s="24"/>
      <c r="N23" s="20"/>
    </row>
    <row r="24" spans="1:14" ht="12.75" customHeight="1">
      <c r="A24" s="11" t="s">
        <v>20</v>
      </c>
      <c r="B24" s="12">
        <v>33</v>
      </c>
      <c r="C24" s="12">
        <v>382</v>
      </c>
      <c r="D24" s="12">
        <v>9210.0000000000036</v>
      </c>
      <c r="E24" s="14">
        <v>21</v>
      </c>
      <c r="F24" s="14">
        <v>241</v>
      </c>
      <c r="G24" s="14">
        <v>5275</v>
      </c>
      <c r="H24" s="14">
        <v>12</v>
      </c>
      <c r="I24" s="14">
        <v>141</v>
      </c>
      <c r="J24" s="14">
        <v>3934.9999999999991</v>
      </c>
      <c r="K24" s="7"/>
      <c r="L24" s="21"/>
      <c r="M24" s="24"/>
      <c r="N24" s="20"/>
    </row>
    <row r="25" spans="1:14" ht="12.75" customHeight="1">
      <c r="A25" s="13" t="s">
        <v>21</v>
      </c>
      <c r="B25" s="14">
        <v>44</v>
      </c>
      <c r="C25" s="14">
        <v>577</v>
      </c>
      <c r="D25" s="14">
        <v>12908</v>
      </c>
      <c r="E25" s="14">
        <v>23</v>
      </c>
      <c r="F25" s="14">
        <v>304</v>
      </c>
      <c r="G25" s="14">
        <v>6230.9999999999936</v>
      </c>
      <c r="H25" s="14">
        <v>21</v>
      </c>
      <c r="I25" s="14">
        <v>273</v>
      </c>
      <c r="J25" s="14">
        <v>6677</v>
      </c>
      <c r="K25" s="7"/>
      <c r="L25" s="21"/>
      <c r="M25" s="24"/>
      <c r="N25" s="20"/>
    </row>
    <row r="26" spans="1:14" ht="12.75" customHeight="1">
      <c r="A26" s="15" t="s">
        <v>22</v>
      </c>
      <c r="B26" s="16">
        <v>39</v>
      </c>
      <c r="C26" s="16">
        <v>558</v>
      </c>
      <c r="D26" s="16">
        <v>12785.999999999987</v>
      </c>
      <c r="E26" s="14">
        <v>20</v>
      </c>
      <c r="F26" s="14">
        <v>298</v>
      </c>
      <c r="G26" s="14">
        <v>5679.0000000000009</v>
      </c>
      <c r="H26" s="14">
        <v>19</v>
      </c>
      <c r="I26" s="14">
        <v>260</v>
      </c>
      <c r="J26" s="14">
        <v>7106.9999999999964</v>
      </c>
      <c r="K26" s="7"/>
      <c r="L26" s="21"/>
      <c r="M26" s="24"/>
      <c r="N26" s="20"/>
    </row>
    <row r="27" spans="1:14" ht="12.75" customHeight="1">
      <c r="A27" s="11" t="s">
        <v>23</v>
      </c>
      <c r="B27" s="12">
        <v>33</v>
      </c>
      <c r="C27" s="12">
        <v>524</v>
      </c>
      <c r="D27" s="12">
        <v>13836.000000000007</v>
      </c>
      <c r="E27" s="12">
        <v>24</v>
      </c>
      <c r="F27" s="12">
        <v>383.00000000000011</v>
      </c>
      <c r="G27" s="12">
        <v>9522</v>
      </c>
      <c r="H27" s="12">
        <v>9</v>
      </c>
      <c r="I27" s="12">
        <v>141</v>
      </c>
      <c r="J27" s="12">
        <v>4314</v>
      </c>
      <c r="K27" s="7"/>
      <c r="L27" s="21"/>
      <c r="M27" s="24"/>
      <c r="N27" s="20"/>
    </row>
    <row r="28" spans="1:14" ht="12.75" customHeight="1">
      <c r="A28" s="13" t="s">
        <v>24</v>
      </c>
      <c r="B28" s="14">
        <v>39</v>
      </c>
      <c r="C28" s="14">
        <v>591.99999999999966</v>
      </c>
      <c r="D28" s="14">
        <v>15377.999999999996</v>
      </c>
      <c r="E28" s="14">
        <v>22</v>
      </c>
      <c r="F28" s="14">
        <v>340.00000000000011</v>
      </c>
      <c r="G28" s="14">
        <v>7933</v>
      </c>
      <c r="H28" s="14">
        <v>17</v>
      </c>
      <c r="I28" s="14">
        <v>252</v>
      </c>
      <c r="J28" s="14">
        <v>7444.9999999999982</v>
      </c>
      <c r="K28" s="7"/>
      <c r="L28" s="21"/>
      <c r="M28" s="24"/>
      <c r="N28" s="20"/>
    </row>
    <row r="29" spans="1:14" ht="12.75" customHeight="1">
      <c r="A29" s="15" t="s">
        <v>25</v>
      </c>
      <c r="B29" s="16">
        <v>21</v>
      </c>
      <c r="C29" s="16">
        <v>459</v>
      </c>
      <c r="D29" s="16">
        <v>12932.000000000009</v>
      </c>
      <c r="E29" s="16">
        <v>15</v>
      </c>
      <c r="F29" s="16">
        <v>354.00000000000006</v>
      </c>
      <c r="G29" s="16">
        <v>9616.0000000000073</v>
      </c>
      <c r="H29" s="16">
        <v>6</v>
      </c>
      <c r="I29" s="16">
        <v>105</v>
      </c>
      <c r="J29" s="16">
        <v>3316.0000000000005</v>
      </c>
      <c r="K29" s="7"/>
      <c r="L29" s="21"/>
      <c r="M29" s="24"/>
      <c r="N29" s="20"/>
    </row>
    <row r="30" spans="1:14" ht="12.75" customHeight="1">
      <c r="A30" s="53" t="s">
        <v>65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2"/>
  <sheetViews>
    <sheetView topLeftCell="A5" workbookViewId="0">
      <selection activeCell="A5" sqref="A5:J29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14" s="2" customFormat="1" ht="37.5" customHeight="1" thickBot="1">
      <c r="A1" s="1"/>
      <c r="B1" s="31" t="s">
        <v>67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14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14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14" ht="12.75" customHeight="1">
      <c r="A8" s="9" t="s">
        <v>1</v>
      </c>
      <c r="B8" s="10">
        <v>881</v>
      </c>
      <c r="C8" s="10">
        <v>11994</v>
      </c>
      <c r="D8" s="10">
        <v>285497</v>
      </c>
      <c r="E8" s="10">
        <v>457</v>
      </c>
      <c r="F8" s="10">
        <v>6702</v>
      </c>
      <c r="G8" s="10">
        <v>147164.00000000026</v>
      </c>
      <c r="H8" s="10">
        <v>424</v>
      </c>
      <c r="I8" s="10">
        <v>5292</v>
      </c>
      <c r="J8" s="10">
        <v>138332.99999999991</v>
      </c>
      <c r="K8" s="7"/>
      <c r="L8" s="23"/>
      <c r="M8" s="24"/>
      <c r="N8" s="23"/>
    </row>
    <row r="9" spans="1:14" ht="12.75" customHeight="1">
      <c r="A9" s="30" t="s">
        <v>5</v>
      </c>
      <c r="B9" s="29">
        <v>63</v>
      </c>
      <c r="C9" s="29">
        <v>890</v>
      </c>
      <c r="D9" s="29">
        <v>22147.999999999985</v>
      </c>
      <c r="E9" s="29">
        <v>24</v>
      </c>
      <c r="F9" s="29">
        <v>402</v>
      </c>
      <c r="G9" s="29">
        <v>9744.9999999999945</v>
      </c>
      <c r="H9" s="29">
        <v>39</v>
      </c>
      <c r="I9" s="29">
        <v>488</v>
      </c>
      <c r="J9" s="29">
        <v>12403.000000000004</v>
      </c>
      <c r="K9" s="7"/>
      <c r="L9" s="19"/>
      <c r="M9" s="24"/>
      <c r="N9" s="20"/>
    </row>
    <row r="10" spans="1:14" ht="12.75" customHeight="1">
      <c r="A10" s="28" t="s">
        <v>6</v>
      </c>
      <c r="B10" s="27">
        <v>55</v>
      </c>
      <c r="C10" s="27">
        <v>686</v>
      </c>
      <c r="D10" s="27">
        <v>15837.999999999985</v>
      </c>
      <c r="E10" s="27">
        <v>22</v>
      </c>
      <c r="F10" s="27">
        <v>311</v>
      </c>
      <c r="G10" s="27">
        <v>6882</v>
      </c>
      <c r="H10" s="27">
        <v>33</v>
      </c>
      <c r="I10" s="27">
        <v>375</v>
      </c>
      <c r="J10" s="27">
        <v>8956.0000000000036</v>
      </c>
      <c r="K10" s="7"/>
      <c r="L10" s="19"/>
      <c r="M10" s="24"/>
      <c r="N10" s="20"/>
    </row>
    <row r="11" spans="1:14" ht="12.75" customHeight="1">
      <c r="A11" s="26" t="s">
        <v>7</v>
      </c>
      <c r="B11" s="25">
        <v>32</v>
      </c>
      <c r="C11" s="25">
        <v>453</v>
      </c>
      <c r="D11" s="25">
        <v>10369.999999999996</v>
      </c>
      <c r="E11" s="25">
        <v>16</v>
      </c>
      <c r="F11" s="25">
        <v>245</v>
      </c>
      <c r="G11" s="25">
        <v>5100</v>
      </c>
      <c r="H11" s="25">
        <v>16</v>
      </c>
      <c r="I11" s="25">
        <v>208</v>
      </c>
      <c r="J11" s="25">
        <v>5270.0000000000009</v>
      </c>
      <c r="K11" s="7"/>
      <c r="L11" s="19"/>
      <c r="M11" s="24"/>
      <c r="N11" s="20"/>
    </row>
    <row r="12" spans="1:14" ht="12.75" customHeight="1">
      <c r="A12" s="30" t="s">
        <v>8</v>
      </c>
      <c r="B12" s="29">
        <v>31</v>
      </c>
      <c r="C12" s="29">
        <v>396</v>
      </c>
      <c r="D12" s="29">
        <v>9378</v>
      </c>
      <c r="E12" s="27">
        <v>19</v>
      </c>
      <c r="F12" s="27">
        <v>284</v>
      </c>
      <c r="G12" s="27">
        <v>6423.9999999999964</v>
      </c>
      <c r="H12" s="27">
        <v>12</v>
      </c>
      <c r="I12" s="27">
        <v>112</v>
      </c>
      <c r="J12" s="27">
        <v>2954.0000000000005</v>
      </c>
      <c r="K12" s="7"/>
      <c r="L12" s="19"/>
      <c r="M12" s="24"/>
      <c r="N12" s="20"/>
    </row>
    <row r="13" spans="1:14" ht="12.75" customHeight="1">
      <c r="A13" s="28" t="s">
        <v>9</v>
      </c>
      <c r="B13" s="27">
        <v>39</v>
      </c>
      <c r="C13" s="27">
        <v>526</v>
      </c>
      <c r="D13" s="27">
        <v>13372.000000000002</v>
      </c>
      <c r="E13" s="27">
        <v>26</v>
      </c>
      <c r="F13" s="27">
        <v>392</v>
      </c>
      <c r="G13" s="27">
        <v>9489</v>
      </c>
      <c r="H13" s="27">
        <v>13</v>
      </c>
      <c r="I13" s="27">
        <v>134</v>
      </c>
      <c r="J13" s="27">
        <v>3882.9999999999991</v>
      </c>
      <c r="K13" s="7"/>
      <c r="L13" s="21"/>
      <c r="M13" s="24"/>
      <c r="N13" s="20"/>
    </row>
    <row r="14" spans="1:14" ht="12.75" customHeight="1">
      <c r="A14" s="26" t="s">
        <v>10</v>
      </c>
      <c r="B14" s="25">
        <v>41</v>
      </c>
      <c r="C14" s="25">
        <v>615</v>
      </c>
      <c r="D14" s="25">
        <v>14590.999999999995</v>
      </c>
      <c r="E14" s="27">
        <v>27</v>
      </c>
      <c r="F14" s="27">
        <v>453</v>
      </c>
      <c r="G14" s="27">
        <v>9941.0000000000073</v>
      </c>
      <c r="H14" s="27">
        <v>14</v>
      </c>
      <c r="I14" s="27">
        <v>162</v>
      </c>
      <c r="J14" s="27">
        <v>4649.9999999999982</v>
      </c>
      <c r="K14" s="7"/>
      <c r="L14" s="21"/>
      <c r="M14" s="24"/>
      <c r="N14" s="20"/>
    </row>
    <row r="15" spans="1:14" ht="12.75" customHeight="1">
      <c r="A15" s="30" t="s">
        <v>11</v>
      </c>
      <c r="B15" s="29">
        <v>45</v>
      </c>
      <c r="C15" s="29">
        <v>638</v>
      </c>
      <c r="D15" s="29">
        <v>13562.999999999985</v>
      </c>
      <c r="E15" s="29">
        <v>24</v>
      </c>
      <c r="F15" s="29">
        <v>345</v>
      </c>
      <c r="G15" s="29">
        <v>6364.0000000000009</v>
      </c>
      <c r="H15" s="29">
        <v>21</v>
      </c>
      <c r="I15" s="29">
        <v>293</v>
      </c>
      <c r="J15" s="29">
        <v>7198.9999999999982</v>
      </c>
      <c r="K15" s="7"/>
      <c r="L15" s="21"/>
      <c r="M15" s="24"/>
      <c r="N15" s="20"/>
    </row>
    <row r="16" spans="1:14" ht="12.75" customHeight="1">
      <c r="A16" s="28" t="s">
        <v>12</v>
      </c>
      <c r="B16" s="27">
        <v>37</v>
      </c>
      <c r="C16" s="27">
        <v>534</v>
      </c>
      <c r="D16" s="27">
        <v>13964.000000000005</v>
      </c>
      <c r="E16" s="27">
        <v>20</v>
      </c>
      <c r="F16" s="27">
        <v>310</v>
      </c>
      <c r="G16" s="27">
        <v>7331.9999999999982</v>
      </c>
      <c r="H16" s="27">
        <v>17</v>
      </c>
      <c r="I16" s="27">
        <v>224</v>
      </c>
      <c r="J16" s="27">
        <v>6631.9999999999991</v>
      </c>
      <c r="K16" s="7"/>
      <c r="L16" s="21"/>
      <c r="M16" s="24"/>
      <c r="N16" s="20"/>
    </row>
    <row r="17" spans="1:14" ht="12.75" customHeight="1">
      <c r="A17" s="26" t="s">
        <v>13</v>
      </c>
      <c r="B17" s="25">
        <v>66</v>
      </c>
      <c r="C17" s="25">
        <v>820</v>
      </c>
      <c r="D17" s="25">
        <v>18102</v>
      </c>
      <c r="E17" s="25">
        <v>22</v>
      </c>
      <c r="F17" s="25">
        <v>315</v>
      </c>
      <c r="G17" s="25">
        <v>6246.9999999999982</v>
      </c>
      <c r="H17" s="25">
        <v>44</v>
      </c>
      <c r="I17" s="25">
        <v>505</v>
      </c>
      <c r="J17" s="25">
        <v>11855</v>
      </c>
      <c r="K17" s="7"/>
      <c r="L17" s="21"/>
      <c r="M17" s="24"/>
      <c r="N17" s="20"/>
    </row>
    <row r="18" spans="1:14" ht="12.75" customHeight="1">
      <c r="A18" s="30" t="s">
        <v>14</v>
      </c>
      <c r="B18" s="29">
        <v>74</v>
      </c>
      <c r="C18" s="29">
        <v>1014</v>
      </c>
      <c r="D18" s="29">
        <v>24141.000000000029</v>
      </c>
      <c r="E18" s="27">
        <v>24</v>
      </c>
      <c r="F18" s="27">
        <v>334</v>
      </c>
      <c r="G18" s="27">
        <v>6675.0000000000018</v>
      </c>
      <c r="H18" s="27">
        <v>50</v>
      </c>
      <c r="I18" s="27">
        <v>680</v>
      </c>
      <c r="J18" s="27">
        <v>17466.000000000004</v>
      </c>
      <c r="K18" s="7"/>
      <c r="L18" s="21"/>
      <c r="M18" s="24"/>
      <c r="N18" s="20"/>
    </row>
    <row r="19" spans="1:14" ht="12.75" customHeight="1">
      <c r="A19" s="28" t="s">
        <v>15</v>
      </c>
      <c r="B19" s="27">
        <v>45</v>
      </c>
      <c r="C19" s="27">
        <v>563</v>
      </c>
      <c r="D19" s="27">
        <v>13653.000000000005</v>
      </c>
      <c r="E19" s="27">
        <v>23</v>
      </c>
      <c r="F19" s="27">
        <v>301</v>
      </c>
      <c r="G19" s="27">
        <v>6799</v>
      </c>
      <c r="H19" s="27">
        <v>22</v>
      </c>
      <c r="I19" s="27">
        <v>262</v>
      </c>
      <c r="J19" s="27">
        <v>6853.9999999999964</v>
      </c>
      <c r="K19" s="7"/>
      <c r="L19" s="21"/>
      <c r="M19" s="24"/>
      <c r="N19" s="20"/>
    </row>
    <row r="20" spans="1:14" ht="12.75" customHeight="1">
      <c r="A20" s="26" t="s">
        <v>16</v>
      </c>
      <c r="B20" s="25">
        <v>37</v>
      </c>
      <c r="C20" s="25">
        <v>468</v>
      </c>
      <c r="D20" s="25">
        <v>10337.000000000004</v>
      </c>
      <c r="E20" s="27">
        <v>20</v>
      </c>
      <c r="F20" s="27">
        <v>281</v>
      </c>
      <c r="G20" s="27">
        <v>5605.0000000000009</v>
      </c>
      <c r="H20" s="27">
        <v>17</v>
      </c>
      <c r="I20" s="27">
        <v>187</v>
      </c>
      <c r="J20" s="27">
        <v>4732.0000000000009</v>
      </c>
      <c r="K20" s="7"/>
      <c r="L20" s="21"/>
      <c r="M20" s="24"/>
      <c r="N20" s="20"/>
    </row>
    <row r="21" spans="1:14" ht="12.75" customHeight="1">
      <c r="A21" s="30" t="s">
        <v>17</v>
      </c>
      <c r="B21" s="29">
        <v>31</v>
      </c>
      <c r="C21" s="29">
        <v>436</v>
      </c>
      <c r="D21" s="29">
        <v>11091.000000000002</v>
      </c>
      <c r="E21" s="29">
        <v>22</v>
      </c>
      <c r="F21" s="29">
        <v>310</v>
      </c>
      <c r="G21" s="29">
        <v>7461.0000000000027</v>
      </c>
      <c r="H21" s="29">
        <v>9</v>
      </c>
      <c r="I21" s="29">
        <v>126</v>
      </c>
      <c r="J21" s="29">
        <v>3629.9999999999995</v>
      </c>
      <c r="K21" s="7"/>
      <c r="L21" s="21"/>
      <c r="M21" s="24"/>
      <c r="N21" s="20"/>
    </row>
    <row r="22" spans="1:14" ht="12.75" customHeight="1">
      <c r="A22" s="28" t="s">
        <v>18</v>
      </c>
      <c r="B22" s="27">
        <v>35</v>
      </c>
      <c r="C22" s="27">
        <v>340</v>
      </c>
      <c r="D22" s="27">
        <v>7070.9999999999891</v>
      </c>
      <c r="E22" s="27">
        <v>22</v>
      </c>
      <c r="F22" s="27">
        <v>206</v>
      </c>
      <c r="G22" s="27">
        <v>3724.9999999999986</v>
      </c>
      <c r="H22" s="27">
        <v>13</v>
      </c>
      <c r="I22" s="27">
        <v>134</v>
      </c>
      <c r="J22" s="27">
        <v>3346.0000000000009</v>
      </c>
      <c r="K22" s="7"/>
      <c r="L22" s="21"/>
      <c r="M22" s="24"/>
      <c r="N22" s="20"/>
    </row>
    <row r="23" spans="1:14" ht="12.75" customHeight="1">
      <c r="A23" s="26" t="s">
        <v>19</v>
      </c>
      <c r="B23" s="25">
        <v>41</v>
      </c>
      <c r="C23" s="25">
        <v>496</v>
      </c>
      <c r="D23" s="25">
        <v>10852.000000000002</v>
      </c>
      <c r="E23" s="25">
        <v>21</v>
      </c>
      <c r="F23" s="25">
        <v>273</v>
      </c>
      <c r="G23" s="25">
        <v>5241.9999999999945</v>
      </c>
      <c r="H23" s="25">
        <v>20</v>
      </c>
      <c r="I23" s="25">
        <v>223</v>
      </c>
      <c r="J23" s="25">
        <v>5609.9999999999991</v>
      </c>
      <c r="K23" s="7"/>
      <c r="L23" s="21"/>
      <c r="M23" s="24"/>
      <c r="N23" s="20"/>
    </row>
    <row r="24" spans="1:14" ht="12.75" customHeight="1">
      <c r="A24" s="30" t="s">
        <v>20</v>
      </c>
      <c r="B24" s="29">
        <v>33</v>
      </c>
      <c r="C24" s="29">
        <v>383</v>
      </c>
      <c r="D24" s="29">
        <v>9159.9999999999982</v>
      </c>
      <c r="E24" s="27">
        <v>21</v>
      </c>
      <c r="F24" s="27">
        <v>241</v>
      </c>
      <c r="G24" s="27">
        <v>5250.9999999999973</v>
      </c>
      <c r="H24" s="27">
        <v>12</v>
      </c>
      <c r="I24" s="27">
        <v>142</v>
      </c>
      <c r="J24" s="27">
        <v>3909.0000000000005</v>
      </c>
      <c r="K24" s="7"/>
      <c r="L24" s="21"/>
      <c r="M24" s="24"/>
      <c r="N24" s="20"/>
    </row>
    <row r="25" spans="1:14" ht="12.75" customHeight="1">
      <c r="A25" s="28" t="s">
        <v>21</v>
      </c>
      <c r="B25" s="27">
        <v>44</v>
      </c>
      <c r="C25" s="27">
        <v>575</v>
      </c>
      <c r="D25" s="27">
        <v>12736.999999999985</v>
      </c>
      <c r="E25" s="27">
        <v>23</v>
      </c>
      <c r="F25" s="27">
        <v>304</v>
      </c>
      <c r="G25" s="27">
        <v>6125.0000000000009</v>
      </c>
      <c r="H25" s="27">
        <v>21</v>
      </c>
      <c r="I25" s="27">
        <v>271</v>
      </c>
      <c r="J25" s="27">
        <v>6611.9999999999982</v>
      </c>
      <c r="K25" s="7"/>
      <c r="L25" s="21"/>
      <c r="M25" s="24"/>
      <c r="N25" s="20"/>
    </row>
    <row r="26" spans="1:14" ht="12.75" customHeight="1">
      <c r="A26" s="26" t="s">
        <v>22</v>
      </c>
      <c r="B26" s="25">
        <v>39</v>
      </c>
      <c r="C26" s="25">
        <v>560</v>
      </c>
      <c r="D26" s="25">
        <v>12598.000000000002</v>
      </c>
      <c r="E26" s="27">
        <v>20</v>
      </c>
      <c r="F26" s="27">
        <v>298</v>
      </c>
      <c r="G26" s="27">
        <v>5488.0000000000027</v>
      </c>
      <c r="H26" s="27">
        <v>19</v>
      </c>
      <c r="I26" s="27">
        <v>262</v>
      </c>
      <c r="J26" s="27">
        <v>7109.9999999999964</v>
      </c>
      <c r="K26" s="7"/>
      <c r="L26" s="21"/>
      <c r="M26" s="24"/>
      <c r="N26" s="20"/>
    </row>
    <row r="27" spans="1:14" ht="12.75" customHeight="1">
      <c r="A27" s="30" t="s">
        <v>23</v>
      </c>
      <c r="B27" s="29">
        <v>33</v>
      </c>
      <c r="C27" s="29">
        <v>539</v>
      </c>
      <c r="D27" s="29">
        <v>14068.000000000005</v>
      </c>
      <c r="E27" s="29">
        <v>24</v>
      </c>
      <c r="F27" s="29">
        <v>396</v>
      </c>
      <c r="G27" s="29">
        <v>9728.9999999999909</v>
      </c>
      <c r="H27" s="29">
        <v>9</v>
      </c>
      <c r="I27" s="29">
        <v>143</v>
      </c>
      <c r="J27" s="29">
        <v>4339</v>
      </c>
      <c r="K27" s="7"/>
      <c r="L27" s="21"/>
      <c r="M27" s="24"/>
      <c r="N27" s="20"/>
    </row>
    <row r="28" spans="1:14" ht="12.75" customHeight="1">
      <c r="A28" s="28" t="s">
        <v>24</v>
      </c>
      <c r="B28" s="27">
        <v>39</v>
      </c>
      <c r="C28" s="27">
        <v>598</v>
      </c>
      <c r="D28" s="27">
        <v>15335.999999999991</v>
      </c>
      <c r="E28" s="27">
        <v>22</v>
      </c>
      <c r="F28" s="27">
        <v>343</v>
      </c>
      <c r="G28" s="27">
        <v>7772.9999999999982</v>
      </c>
      <c r="H28" s="27">
        <v>17</v>
      </c>
      <c r="I28" s="27">
        <v>255</v>
      </c>
      <c r="J28" s="27">
        <v>7563.0000000000018</v>
      </c>
      <c r="K28" s="7"/>
      <c r="L28" s="21"/>
      <c r="M28" s="24"/>
      <c r="N28" s="20"/>
    </row>
    <row r="29" spans="1:14" ht="12.75" customHeight="1">
      <c r="A29" s="26" t="s">
        <v>25</v>
      </c>
      <c r="B29" s="25">
        <v>21</v>
      </c>
      <c r="C29" s="25">
        <v>464</v>
      </c>
      <c r="D29" s="25">
        <v>13127.000000000002</v>
      </c>
      <c r="E29" s="25">
        <v>15</v>
      </c>
      <c r="F29" s="25">
        <v>358</v>
      </c>
      <c r="G29" s="25">
        <v>9766.9999999999927</v>
      </c>
      <c r="H29" s="25">
        <v>6</v>
      </c>
      <c r="I29" s="25">
        <v>106</v>
      </c>
      <c r="J29" s="25">
        <v>3360.0000000000005</v>
      </c>
      <c r="K29" s="7"/>
      <c r="L29" s="21"/>
      <c r="M29" s="24"/>
      <c r="N29" s="20"/>
    </row>
    <row r="30" spans="1:14" ht="12.75" customHeight="1">
      <c r="A30" s="53" t="s">
        <v>66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zoomScaleNormal="100" workbookViewId="0">
      <selection activeCell="D27" sqref="D27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38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6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v>904</v>
      </c>
      <c r="C8" s="10">
        <v>11708</v>
      </c>
      <c r="D8" s="10">
        <v>261487</v>
      </c>
      <c r="E8" s="10">
        <v>450</v>
      </c>
      <c r="F8" s="10">
        <v>6990</v>
      </c>
      <c r="G8" s="10">
        <v>150111</v>
      </c>
      <c r="H8" s="10">
        <v>454</v>
      </c>
      <c r="I8" s="10">
        <v>4718</v>
      </c>
      <c r="J8" s="10">
        <v>111376</v>
      </c>
      <c r="K8" s="3"/>
      <c r="L8" s="3"/>
      <c r="M8" s="3"/>
      <c r="N8" s="3"/>
    </row>
    <row r="9" spans="1:14" ht="12.75" customHeight="1">
      <c r="A9" s="11" t="s">
        <v>5</v>
      </c>
      <c r="B9" s="12">
        <v>70</v>
      </c>
      <c r="C9" s="12">
        <v>913</v>
      </c>
      <c r="D9" s="12">
        <v>20387</v>
      </c>
      <c r="E9" s="12">
        <v>24</v>
      </c>
      <c r="F9" s="12">
        <v>433</v>
      </c>
      <c r="G9" s="12">
        <v>9541</v>
      </c>
      <c r="H9" s="12">
        <v>46</v>
      </c>
      <c r="I9" s="12">
        <v>480</v>
      </c>
      <c r="J9" s="12">
        <v>10846</v>
      </c>
      <c r="K9" s="3"/>
      <c r="L9" s="3"/>
      <c r="M9" s="3"/>
      <c r="N9" s="3"/>
    </row>
    <row r="10" spans="1:14" ht="12.75" customHeight="1">
      <c r="A10" s="13" t="s">
        <v>6</v>
      </c>
      <c r="B10" s="14">
        <v>55</v>
      </c>
      <c r="C10" s="14">
        <v>730</v>
      </c>
      <c r="D10" s="14">
        <v>15833</v>
      </c>
      <c r="E10" s="14">
        <v>22</v>
      </c>
      <c r="F10" s="14">
        <v>389</v>
      </c>
      <c r="G10" s="14">
        <v>7846</v>
      </c>
      <c r="H10" s="14">
        <v>33</v>
      </c>
      <c r="I10" s="14">
        <v>341</v>
      </c>
      <c r="J10" s="14">
        <v>7987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38</v>
      </c>
      <c r="C11" s="16">
        <v>484</v>
      </c>
      <c r="D11" s="16">
        <v>10304</v>
      </c>
      <c r="E11" s="16">
        <v>16</v>
      </c>
      <c r="F11" s="16">
        <v>266</v>
      </c>
      <c r="G11" s="16">
        <v>5511</v>
      </c>
      <c r="H11" s="16">
        <v>22</v>
      </c>
      <c r="I11" s="16">
        <v>218</v>
      </c>
      <c r="J11" s="16">
        <v>4793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388</v>
      </c>
      <c r="D12" s="12">
        <v>8858</v>
      </c>
      <c r="E12" s="12">
        <v>19</v>
      </c>
      <c r="F12" s="12">
        <v>289</v>
      </c>
      <c r="G12" s="12">
        <v>6294</v>
      </c>
      <c r="H12" s="12">
        <v>12</v>
      </c>
      <c r="I12" s="12">
        <v>99</v>
      </c>
      <c r="J12" s="12">
        <v>2564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476</v>
      </c>
      <c r="D13" s="14">
        <v>11354</v>
      </c>
      <c r="E13" s="14">
        <v>24</v>
      </c>
      <c r="F13" s="14">
        <v>359</v>
      </c>
      <c r="G13" s="14">
        <v>8386</v>
      </c>
      <c r="H13" s="14">
        <v>13</v>
      </c>
      <c r="I13" s="14">
        <v>117</v>
      </c>
      <c r="J13" s="14">
        <v>2968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42</v>
      </c>
      <c r="C14" s="16">
        <v>601</v>
      </c>
      <c r="D14" s="16">
        <v>13631</v>
      </c>
      <c r="E14" s="16">
        <v>27</v>
      </c>
      <c r="F14" s="16">
        <v>459</v>
      </c>
      <c r="G14" s="16">
        <v>10029</v>
      </c>
      <c r="H14" s="16">
        <v>15</v>
      </c>
      <c r="I14" s="16">
        <v>142</v>
      </c>
      <c r="J14" s="16">
        <v>3602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48</v>
      </c>
      <c r="C15" s="12">
        <v>622</v>
      </c>
      <c r="D15" s="12">
        <v>13226</v>
      </c>
      <c r="E15" s="12">
        <v>24</v>
      </c>
      <c r="F15" s="12">
        <v>360</v>
      </c>
      <c r="G15" s="12">
        <v>7413</v>
      </c>
      <c r="H15" s="12">
        <v>24</v>
      </c>
      <c r="I15" s="12">
        <v>262</v>
      </c>
      <c r="J15" s="12">
        <v>5813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556</v>
      </c>
      <c r="D16" s="14">
        <v>13776</v>
      </c>
      <c r="E16" s="14">
        <v>20</v>
      </c>
      <c r="F16" s="14">
        <v>343</v>
      </c>
      <c r="G16" s="14">
        <v>7775</v>
      </c>
      <c r="H16" s="14">
        <v>18</v>
      </c>
      <c r="I16" s="14">
        <v>213</v>
      </c>
      <c r="J16" s="14">
        <v>6001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70</v>
      </c>
      <c r="C17" s="16">
        <v>856</v>
      </c>
      <c r="D17" s="16">
        <v>17665</v>
      </c>
      <c r="E17" s="16">
        <v>22</v>
      </c>
      <c r="F17" s="16">
        <v>385</v>
      </c>
      <c r="G17" s="16">
        <v>7494</v>
      </c>
      <c r="H17" s="16">
        <v>48</v>
      </c>
      <c r="I17" s="16">
        <v>471</v>
      </c>
      <c r="J17" s="16">
        <v>10171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79</v>
      </c>
      <c r="C18" s="12">
        <v>929</v>
      </c>
      <c r="D18" s="12">
        <v>19729</v>
      </c>
      <c r="E18" s="12">
        <v>24</v>
      </c>
      <c r="F18" s="12">
        <v>390</v>
      </c>
      <c r="G18" s="12">
        <v>7390</v>
      </c>
      <c r="H18" s="12">
        <v>55</v>
      </c>
      <c r="I18" s="12">
        <v>539</v>
      </c>
      <c r="J18" s="12">
        <v>12339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45</v>
      </c>
      <c r="C19" s="14">
        <v>545</v>
      </c>
      <c r="D19" s="14">
        <v>12778</v>
      </c>
      <c r="E19" s="14">
        <v>23</v>
      </c>
      <c r="F19" s="14">
        <v>303</v>
      </c>
      <c r="G19" s="14">
        <v>6885</v>
      </c>
      <c r="H19" s="14">
        <v>22</v>
      </c>
      <c r="I19" s="14">
        <v>242</v>
      </c>
      <c r="J19" s="14">
        <v>5893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39</v>
      </c>
      <c r="C20" s="16">
        <v>465</v>
      </c>
      <c r="D20" s="16">
        <v>9518</v>
      </c>
      <c r="E20" s="16">
        <v>20</v>
      </c>
      <c r="F20" s="16">
        <v>299</v>
      </c>
      <c r="G20" s="16">
        <v>5983</v>
      </c>
      <c r="H20" s="16">
        <v>19</v>
      </c>
      <c r="I20" s="16">
        <v>166</v>
      </c>
      <c r="J20" s="16">
        <v>3535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32</v>
      </c>
      <c r="C21" s="12">
        <v>421</v>
      </c>
      <c r="D21" s="12">
        <v>9895</v>
      </c>
      <c r="E21" s="12">
        <v>22</v>
      </c>
      <c r="F21" s="12">
        <v>309</v>
      </c>
      <c r="G21" s="12">
        <v>7048</v>
      </c>
      <c r="H21" s="12">
        <v>10</v>
      </c>
      <c r="I21" s="12">
        <v>112</v>
      </c>
      <c r="J21" s="12">
        <v>2847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35</v>
      </c>
      <c r="C22" s="14">
        <v>349</v>
      </c>
      <c r="D22" s="14">
        <v>7273</v>
      </c>
      <c r="E22" s="14">
        <v>22</v>
      </c>
      <c r="F22" s="14">
        <v>217</v>
      </c>
      <c r="G22" s="14">
        <v>4407</v>
      </c>
      <c r="H22" s="14">
        <v>13</v>
      </c>
      <c r="I22" s="14">
        <v>132</v>
      </c>
      <c r="J22" s="14">
        <v>2866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44</v>
      </c>
      <c r="C23" s="16">
        <v>496</v>
      </c>
      <c r="D23" s="16">
        <v>9641</v>
      </c>
      <c r="E23" s="16">
        <v>21</v>
      </c>
      <c r="F23" s="16">
        <v>284</v>
      </c>
      <c r="G23" s="16">
        <v>5193</v>
      </c>
      <c r="H23" s="16">
        <v>23</v>
      </c>
      <c r="I23" s="16">
        <v>212</v>
      </c>
      <c r="J23" s="16">
        <v>4448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33</v>
      </c>
      <c r="C24" s="12">
        <v>380</v>
      </c>
      <c r="D24" s="12">
        <v>8780</v>
      </c>
      <c r="E24" s="12">
        <v>21</v>
      </c>
      <c r="F24" s="12">
        <v>257</v>
      </c>
      <c r="G24" s="12">
        <v>5893</v>
      </c>
      <c r="H24" s="12">
        <v>12</v>
      </c>
      <c r="I24" s="12">
        <v>123</v>
      </c>
      <c r="J24" s="12">
        <v>2887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42</v>
      </c>
      <c r="C25" s="14">
        <v>560</v>
      </c>
      <c r="D25" s="14">
        <v>12418</v>
      </c>
      <c r="E25" s="14">
        <v>23</v>
      </c>
      <c r="F25" s="14">
        <v>325</v>
      </c>
      <c r="G25" s="14">
        <v>6973</v>
      </c>
      <c r="H25" s="14">
        <v>19</v>
      </c>
      <c r="I25" s="14">
        <v>235</v>
      </c>
      <c r="J25" s="14">
        <v>5445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526</v>
      </c>
      <c r="D26" s="16">
        <v>11260</v>
      </c>
      <c r="E26" s="16">
        <v>20</v>
      </c>
      <c r="F26" s="16">
        <v>315</v>
      </c>
      <c r="G26" s="16">
        <v>6228</v>
      </c>
      <c r="H26" s="16">
        <v>19</v>
      </c>
      <c r="I26" s="16">
        <v>211</v>
      </c>
      <c r="J26" s="16">
        <v>5032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29</v>
      </c>
      <c r="C27" s="12">
        <v>457</v>
      </c>
      <c r="D27" s="12">
        <v>11628</v>
      </c>
      <c r="E27" s="12">
        <v>20</v>
      </c>
      <c r="F27" s="12">
        <v>329</v>
      </c>
      <c r="G27" s="12">
        <v>7959</v>
      </c>
      <c r="H27" s="12">
        <v>9</v>
      </c>
      <c r="I27" s="12">
        <v>128</v>
      </c>
      <c r="J27" s="12">
        <v>3669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569</v>
      </c>
      <c r="D28" s="14">
        <v>13061</v>
      </c>
      <c r="E28" s="14">
        <v>22</v>
      </c>
      <c r="F28" s="14">
        <v>358</v>
      </c>
      <c r="G28" s="14">
        <v>7443</v>
      </c>
      <c r="H28" s="14">
        <v>16</v>
      </c>
      <c r="I28" s="14">
        <v>211</v>
      </c>
      <c r="J28" s="14">
        <v>5618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385</v>
      </c>
      <c r="D29" s="16">
        <v>10472</v>
      </c>
      <c r="E29" s="16">
        <v>14</v>
      </c>
      <c r="F29" s="16">
        <v>321</v>
      </c>
      <c r="G29" s="16">
        <v>8420</v>
      </c>
      <c r="H29" s="16">
        <v>6</v>
      </c>
      <c r="I29" s="16">
        <v>64</v>
      </c>
      <c r="J29" s="16">
        <v>2052</v>
      </c>
      <c r="K29" s="3"/>
      <c r="L29" s="3"/>
      <c r="M29" s="3"/>
      <c r="N29" s="3"/>
    </row>
    <row r="30" spans="1:14" ht="12.75" customHeight="1">
      <c r="A30" s="40" t="s">
        <v>35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7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B6:B7"/>
    <mergeCell ref="C6:C7"/>
    <mergeCell ref="D6:D7"/>
    <mergeCell ref="E6:E7"/>
    <mergeCell ref="F6:F7"/>
    <mergeCell ref="G6:G7"/>
    <mergeCell ref="A33:J33"/>
    <mergeCell ref="A30:J31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2"/>
  <sheetViews>
    <sheetView topLeftCell="A5" workbookViewId="0">
      <selection activeCell="B8" sqref="B8:J29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14" s="2" customFormat="1" ht="37.5" customHeight="1" thickBot="1">
      <c r="A1" s="1"/>
      <c r="B1" s="31" t="s">
        <v>68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14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14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14" ht="12.75" customHeight="1">
      <c r="A8" s="9" t="s">
        <v>1</v>
      </c>
      <c r="B8" s="10">
        <v>886</v>
      </c>
      <c r="C8" s="10">
        <v>12048</v>
      </c>
      <c r="D8" s="10">
        <v>285236</v>
      </c>
      <c r="E8" s="10">
        <v>461</v>
      </c>
      <c r="F8" s="10">
        <v>6732</v>
      </c>
      <c r="G8" s="10">
        <v>147055.00000000023</v>
      </c>
      <c r="H8" s="10">
        <v>425</v>
      </c>
      <c r="I8" s="10">
        <v>5316</v>
      </c>
      <c r="J8" s="10">
        <v>138181.00000000023</v>
      </c>
      <c r="K8" s="7"/>
      <c r="L8" s="23"/>
      <c r="M8" s="24"/>
      <c r="N8" s="23"/>
    </row>
    <row r="9" spans="1:14" ht="12.75" customHeight="1">
      <c r="A9" s="30" t="s">
        <v>5</v>
      </c>
      <c r="B9" s="29">
        <v>64</v>
      </c>
      <c r="C9" s="29">
        <v>888</v>
      </c>
      <c r="D9" s="29">
        <v>22325.999999999985</v>
      </c>
      <c r="E9" s="29">
        <v>25</v>
      </c>
      <c r="F9" s="29">
        <v>408</v>
      </c>
      <c r="G9" s="29">
        <v>9924</v>
      </c>
      <c r="H9" s="29">
        <v>39</v>
      </c>
      <c r="I9" s="29">
        <v>480</v>
      </c>
      <c r="J9" s="29">
        <v>12402</v>
      </c>
      <c r="K9" s="7"/>
      <c r="L9" s="19"/>
      <c r="M9" s="24"/>
      <c r="N9" s="20"/>
    </row>
    <row r="10" spans="1:14" ht="12.75" customHeight="1">
      <c r="A10" s="28" t="s">
        <v>6</v>
      </c>
      <c r="B10" s="27">
        <v>54</v>
      </c>
      <c r="C10" s="27">
        <v>690</v>
      </c>
      <c r="D10" s="27">
        <v>15744.000000000015</v>
      </c>
      <c r="E10" s="27">
        <v>22</v>
      </c>
      <c r="F10" s="27">
        <v>318</v>
      </c>
      <c r="G10" s="27">
        <v>6876</v>
      </c>
      <c r="H10" s="27">
        <v>32</v>
      </c>
      <c r="I10" s="27">
        <v>372</v>
      </c>
      <c r="J10" s="27">
        <v>8867.9999999999982</v>
      </c>
      <c r="K10" s="7"/>
      <c r="L10" s="19"/>
      <c r="M10" s="24"/>
      <c r="N10" s="20"/>
    </row>
    <row r="11" spans="1:14" ht="12.75" customHeight="1">
      <c r="A11" s="26" t="s">
        <v>7</v>
      </c>
      <c r="B11" s="25">
        <v>32</v>
      </c>
      <c r="C11" s="25">
        <v>459</v>
      </c>
      <c r="D11" s="25">
        <v>10442.000000000009</v>
      </c>
      <c r="E11" s="25">
        <v>16</v>
      </c>
      <c r="F11" s="25">
        <v>244</v>
      </c>
      <c r="G11" s="25">
        <v>5141.0000000000018</v>
      </c>
      <c r="H11" s="25">
        <v>16</v>
      </c>
      <c r="I11" s="25">
        <v>215</v>
      </c>
      <c r="J11" s="25">
        <v>5301.0000000000018</v>
      </c>
      <c r="K11" s="7"/>
      <c r="L11" s="19"/>
      <c r="M11" s="24"/>
      <c r="N11" s="20"/>
    </row>
    <row r="12" spans="1:14" ht="12.75" customHeight="1">
      <c r="A12" s="30" t="s">
        <v>8</v>
      </c>
      <c r="B12" s="29">
        <v>31</v>
      </c>
      <c r="C12" s="29">
        <v>396</v>
      </c>
      <c r="D12" s="29">
        <v>9282</v>
      </c>
      <c r="E12" s="27">
        <v>19</v>
      </c>
      <c r="F12" s="27">
        <v>284</v>
      </c>
      <c r="G12" s="27">
        <v>6312</v>
      </c>
      <c r="H12" s="27">
        <v>12</v>
      </c>
      <c r="I12" s="27">
        <v>112</v>
      </c>
      <c r="J12" s="27">
        <v>2970.0000000000009</v>
      </c>
      <c r="K12" s="7"/>
      <c r="L12" s="19"/>
      <c r="M12" s="24"/>
      <c r="N12" s="20"/>
    </row>
    <row r="13" spans="1:14" ht="12.75" customHeight="1">
      <c r="A13" s="28" t="s">
        <v>9</v>
      </c>
      <c r="B13" s="27">
        <v>39</v>
      </c>
      <c r="C13" s="27">
        <v>527</v>
      </c>
      <c r="D13" s="27">
        <v>13467</v>
      </c>
      <c r="E13" s="27">
        <v>26</v>
      </c>
      <c r="F13" s="27">
        <v>392</v>
      </c>
      <c r="G13" s="27">
        <v>9418.9999999999964</v>
      </c>
      <c r="H13" s="27">
        <v>13</v>
      </c>
      <c r="I13" s="27">
        <v>135</v>
      </c>
      <c r="J13" s="27">
        <v>4048.0000000000005</v>
      </c>
      <c r="K13" s="7"/>
      <c r="L13" s="21"/>
      <c r="M13" s="24"/>
      <c r="N13" s="20"/>
    </row>
    <row r="14" spans="1:14" ht="12.75" customHeight="1">
      <c r="A14" s="26" t="s">
        <v>10</v>
      </c>
      <c r="B14" s="25">
        <v>41</v>
      </c>
      <c r="C14" s="25">
        <v>615</v>
      </c>
      <c r="D14" s="25">
        <v>14501.999999999984</v>
      </c>
      <c r="E14" s="27">
        <v>27</v>
      </c>
      <c r="F14" s="27">
        <v>453</v>
      </c>
      <c r="G14" s="27">
        <v>9911.9999999999982</v>
      </c>
      <c r="H14" s="27">
        <v>14</v>
      </c>
      <c r="I14" s="27">
        <v>162</v>
      </c>
      <c r="J14" s="27">
        <v>4590</v>
      </c>
      <c r="K14" s="7"/>
      <c r="L14" s="21"/>
      <c r="M14" s="24"/>
      <c r="N14" s="20"/>
    </row>
    <row r="15" spans="1:14" ht="12.75" customHeight="1">
      <c r="A15" s="30" t="s">
        <v>11</v>
      </c>
      <c r="B15" s="29">
        <v>46</v>
      </c>
      <c r="C15" s="29">
        <v>644</v>
      </c>
      <c r="D15" s="29">
        <v>13767.000000000011</v>
      </c>
      <c r="E15" s="29">
        <v>24</v>
      </c>
      <c r="F15" s="29">
        <v>347</v>
      </c>
      <c r="G15" s="29">
        <v>6634.9999999999982</v>
      </c>
      <c r="H15" s="29">
        <v>22</v>
      </c>
      <c r="I15" s="29">
        <v>297</v>
      </c>
      <c r="J15" s="29">
        <v>7132</v>
      </c>
      <c r="K15" s="7"/>
      <c r="L15" s="21"/>
      <c r="M15" s="24"/>
      <c r="N15" s="20"/>
    </row>
    <row r="16" spans="1:14" ht="12.75" customHeight="1">
      <c r="A16" s="28" t="s">
        <v>12</v>
      </c>
      <c r="B16" s="27">
        <v>37</v>
      </c>
      <c r="C16" s="27">
        <v>534</v>
      </c>
      <c r="D16" s="27">
        <v>13900.000000000011</v>
      </c>
      <c r="E16" s="27">
        <v>20</v>
      </c>
      <c r="F16" s="27">
        <v>309</v>
      </c>
      <c r="G16" s="27">
        <v>7295.0000000000009</v>
      </c>
      <c r="H16" s="27">
        <v>17</v>
      </c>
      <c r="I16" s="27">
        <v>225</v>
      </c>
      <c r="J16" s="27">
        <v>6605.0000000000009</v>
      </c>
      <c r="K16" s="7"/>
      <c r="L16" s="21"/>
      <c r="M16" s="24"/>
      <c r="N16" s="20"/>
    </row>
    <row r="17" spans="1:14" ht="12.75" customHeight="1">
      <c r="A17" s="26" t="s">
        <v>13</v>
      </c>
      <c r="B17" s="25">
        <v>66</v>
      </c>
      <c r="C17" s="25">
        <v>819</v>
      </c>
      <c r="D17" s="25">
        <v>18002.000000000015</v>
      </c>
      <c r="E17" s="25">
        <v>22</v>
      </c>
      <c r="F17" s="25">
        <v>315</v>
      </c>
      <c r="G17" s="25">
        <v>6267.0000000000045</v>
      </c>
      <c r="H17" s="25">
        <v>44</v>
      </c>
      <c r="I17" s="25">
        <v>504</v>
      </c>
      <c r="J17" s="25">
        <v>11735</v>
      </c>
      <c r="K17" s="7"/>
      <c r="L17" s="21"/>
      <c r="M17" s="24"/>
      <c r="N17" s="20"/>
    </row>
    <row r="18" spans="1:14" ht="12.75" customHeight="1">
      <c r="A18" s="30" t="s">
        <v>14</v>
      </c>
      <c r="B18" s="29">
        <v>74</v>
      </c>
      <c r="C18" s="29">
        <v>1017</v>
      </c>
      <c r="D18" s="29">
        <v>24263.000000000011</v>
      </c>
      <c r="E18" s="27">
        <v>24</v>
      </c>
      <c r="F18" s="27">
        <v>335</v>
      </c>
      <c r="G18" s="27">
        <v>6772</v>
      </c>
      <c r="H18" s="27">
        <v>50</v>
      </c>
      <c r="I18" s="27">
        <v>682</v>
      </c>
      <c r="J18" s="27">
        <v>17490.999999999989</v>
      </c>
      <c r="K18" s="7"/>
      <c r="L18" s="21"/>
      <c r="M18" s="24"/>
      <c r="N18" s="20"/>
    </row>
    <row r="19" spans="1:14" ht="12.75" customHeight="1">
      <c r="A19" s="28" t="s">
        <v>15</v>
      </c>
      <c r="B19" s="27">
        <v>45</v>
      </c>
      <c r="C19" s="27">
        <v>559</v>
      </c>
      <c r="D19" s="27">
        <v>13494.000000000004</v>
      </c>
      <c r="E19" s="27">
        <v>23</v>
      </c>
      <c r="F19" s="27">
        <v>297</v>
      </c>
      <c r="G19" s="27">
        <v>6680.9999999999982</v>
      </c>
      <c r="H19" s="27">
        <v>22</v>
      </c>
      <c r="I19" s="27">
        <v>262</v>
      </c>
      <c r="J19" s="27">
        <v>6813</v>
      </c>
      <c r="K19" s="7"/>
      <c r="L19" s="21"/>
      <c r="M19" s="24"/>
      <c r="N19" s="20"/>
    </row>
    <row r="20" spans="1:14" ht="12.75" customHeight="1">
      <c r="A20" s="26" t="s">
        <v>16</v>
      </c>
      <c r="B20" s="25">
        <v>38</v>
      </c>
      <c r="C20" s="25">
        <v>477</v>
      </c>
      <c r="D20" s="25">
        <v>10262.000000000005</v>
      </c>
      <c r="E20" s="27">
        <v>20</v>
      </c>
      <c r="F20" s="27">
        <v>281</v>
      </c>
      <c r="G20" s="27">
        <v>5412.0000000000009</v>
      </c>
      <c r="H20" s="27">
        <v>18</v>
      </c>
      <c r="I20" s="27">
        <v>196</v>
      </c>
      <c r="J20" s="27">
        <v>4850.0000000000027</v>
      </c>
      <c r="K20" s="7"/>
      <c r="L20" s="21"/>
      <c r="M20" s="24"/>
      <c r="N20" s="20"/>
    </row>
    <row r="21" spans="1:14" ht="12.75" customHeight="1">
      <c r="A21" s="30" t="s">
        <v>17</v>
      </c>
      <c r="B21" s="29">
        <v>31</v>
      </c>
      <c r="C21" s="29">
        <v>435</v>
      </c>
      <c r="D21" s="29">
        <v>10916.999999999998</v>
      </c>
      <c r="E21" s="29">
        <v>22</v>
      </c>
      <c r="F21" s="29">
        <v>308</v>
      </c>
      <c r="G21" s="29">
        <v>7289.0000000000045</v>
      </c>
      <c r="H21" s="29">
        <v>9</v>
      </c>
      <c r="I21" s="29">
        <v>127</v>
      </c>
      <c r="J21" s="29">
        <v>3627.9999999999995</v>
      </c>
      <c r="K21" s="7"/>
      <c r="L21" s="21"/>
      <c r="M21" s="24"/>
      <c r="N21" s="20"/>
    </row>
    <row r="22" spans="1:14" ht="12.75" customHeight="1">
      <c r="A22" s="28" t="s">
        <v>18</v>
      </c>
      <c r="B22" s="27">
        <v>35</v>
      </c>
      <c r="C22" s="27">
        <v>340</v>
      </c>
      <c r="D22" s="27">
        <v>7058.0000000000018</v>
      </c>
      <c r="E22" s="27">
        <v>22</v>
      </c>
      <c r="F22" s="27">
        <v>205</v>
      </c>
      <c r="G22" s="27">
        <v>3707</v>
      </c>
      <c r="H22" s="27">
        <v>13</v>
      </c>
      <c r="I22" s="27">
        <v>135</v>
      </c>
      <c r="J22" s="27">
        <v>3350.9999999999995</v>
      </c>
      <c r="K22" s="7"/>
      <c r="L22" s="21"/>
      <c r="M22" s="24"/>
      <c r="N22" s="20"/>
    </row>
    <row r="23" spans="1:14" ht="12.75" customHeight="1">
      <c r="A23" s="26" t="s">
        <v>19</v>
      </c>
      <c r="B23" s="25">
        <v>41</v>
      </c>
      <c r="C23" s="25">
        <v>496</v>
      </c>
      <c r="D23" s="25">
        <v>10754.999999999995</v>
      </c>
      <c r="E23" s="25">
        <v>21</v>
      </c>
      <c r="F23" s="25">
        <v>273</v>
      </c>
      <c r="G23" s="25">
        <v>5167.9999999999964</v>
      </c>
      <c r="H23" s="25">
        <v>20</v>
      </c>
      <c r="I23" s="25">
        <v>223</v>
      </c>
      <c r="J23" s="25">
        <v>5586.9999999999991</v>
      </c>
      <c r="K23" s="7"/>
      <c r="L23" s="21"/>
      <c r="M23" s="24"/>
      <c r="N23" s="20"/>
    </row>
    <row r="24" spans="1:14" ht="12.75" customHeight="1">
      <c r="A24" s="30" t="s">
        <v>20</v>
      </c>
      <c r="B24" s="29">
        <v>33</v>
      </c>
      <c r="C24" s="29">
        <v>383</v>
      </c>
      <c r="D24" s="29">
        <v>8966.9999999999982</v>
      </c>
      <c r="E24" s="27">
        <v>21</v>
      </c>
      <c r="F24" s="27">
        <v>241</v>
      </c>
      <c r="G24" s="27">
        <v>5129.9999999999973</v>
      </c>
      <c r="H24" s="27">
        <v>12</v>
      </c>
      <c r="I24" s="27">
        <v>142</v>
      </c>
      <c r="J24" s="27">
        <v>3837.0000000000005</v>
      </c>
      <c r="K24" s="7"/>
      <c r="L24" s="21"/>
      <c r="M24" s="24"/>
      <c r="N24" s="20"/>
    </row>
    <row r="25" spans="1:14" ht="12.75" customHeight="1">
      <c r="A25" s="28" t="s">
        <v>21</v>
      </c>
      <c r="B25" s="27">
        <v>44</v>
      </c>
      <c r="C25" s="27">
        <v>578</v>
      </c>
      <c r="D25" s="27">
        <v>12795.000000000002</v>
      </c>
      <c r="E25" s="27">
        <v>23</v>
      </c>
      <c r="F25" s="27">
        <v>304</v>
      </c>
      <c r="G25" s="27">
        <v>6112.0000000000009</v>
      </c>
      <c r="H25" s="27">
        <v>21</v>
      </c>
      <c r="I25" s="27">
        <v>274</v>
      </c>
      <c r="J25" s="27">
        <v>6683.0000000000027</v>
      </c>
      <c r="K25" s="7"/>
      <c r="L25" s="21"/>
      <c r="M25" s="24"/>
      <c r="N25" s="20"/>
    </row>
    <row r="26" spans="1:14" ht="12.75" customHeight="1">
      <c r="A26" s="26" t="s">
        <v>22</v>
      </c>
      <c r="B26" s="25">
        <v>39</v>
      </c>
      <c r="C26" s="25">
        <v>563</v>
      </c>
      <c r="D26" s="25">
        <v>12345.999999999996</v>
      </c>
      <c r="E26" s="27">
        <v>20</v>
      </c>
      <c r="F26" s="27">
        <v>298</v>
      </c>
      <c r="G26" s="27">
        <v>5329.9999999999955</v>
      </c>
      <c r="H26" s="27">
        <v>19</v>
      </c>
      <c r="I26" s="27">
        <v>265</v>
      </c>
      <c r="J26" s="27">
        <v>7015.9999999999973</v>
      </c>
      <c r="K26" s="7"/>
      <c r="L26" s="21"/>
      <c r="M26" s="24"/>
      <c r="N26" s="20"/>
    </row>
    <row r="27" spans="1:14" ht="12.75" customHeight="1">
      <c r="A27" s="30" t="s">
        <v>23</v>
      </c>
      <c r="B27" s="29">
        <v>33</v>
      </c>
      <c r="C27" s="29">
        <v>536</v>
      </c>
      <c r="D27" s="29">
        <v>14107.000000000016</v>
      </c>
      <c r="E27" s="29">
        <v>24</v>
      </c>
      <c r="F27" s="29">
        <v>391</v>
      </c>
      <c r="G27" s="29">
        <v>9693</v>
      </c>
      <c r="H27" s="29">
        <v>9</v>
      </c>
      <c r="I27" s="29">
        <v>145</v>
      </c>
      <c r="J27" s="29">
        <v>4413.9999999999991</v>
      </c>
      <c r="K27" s="7"/>
      <c r="L27" s="21"/>
      <c r="M27" s="24"/>
      <c r="N27" s="20"/>
    </row>
    <row r="28" spans="1:14" ht="12.75" customHeight="1">
      <c r="A28" s="28" t="s">
        <v>24</v>
      </c>
      <c r="B28" s="27">
        <v>39</v>
      </c>
      <c r="C28" s="27">
        <v>594</v>
      </c>
      <c r="D28" s="27">
        <v>15048.000000000009</v>
      </c>
      <c r="E28" s="27">
        <v>23</v>
      </c>
      <c r="F28" s="27">
        <v>350</v>
      </c>
      <c r="G28" s="27">
        <v>7836.0000000000009</v>
      </c>
      <c r="H28" s="27">
        <v>16</v>
      </c>
      <c r="I28" s="27">
        <v>244</v>
      </c>
      <c r="J28" s="27">
        <v>7212</v>
      </c>
      <c r="K28" s="7"/>
      <c r="L28" s="21"/>
      <c r="M28" s="24"/>
      <c r="N28" s="20"/>
    </row>
    <row r="29" spans="1:14" ht="12.75" customHeight="1">
      <c r="A29" s="26" t="s">
        <v>25</v>
      </c>
      <c r="B29" s="25">
        <v>24</v>
      </c>
      <c r="C29" s="25">
        <v>498</v>
      </c>
      <c r="D29" s="25">
        <v>13791.999999999984</v>
      </c>
      <c r="E29" s="25">
        <v>17</v>
      </c>
      <c r="F29" s="25">
        <v>379</v>
      </c>
      <c r="G29" s="25">
        <v>10144.000000000002</v>
      </c>
      <c r="H29" s="25">
        <v>7</v>
      </c>
      <c r="I29" s="25">
        <v>119</v>
      </c>
      <c r="J29" s="25">
        <v>3647.9999999999991</v>
      </c>
      <c r="K29" s="7"/>
      <c r="L29" s="21"/>
      <c r="M29" s="24"/>
      <c r="N29" s="20"/>
    </row>
    <row r="30" spans="1:14" ht="12.75" customHeight="1">
      <c r="A30" s="53" t="s">
        <v>69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67"/>
  <sheetViews>
    <sheetView workbookViewId="0">
      <selection activeCell="J16" sqref="J16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14" s="2" customFormat="1" ht="37.5" customHeight="1" thickBot="1">
      <c r="A1" s="1"/>
      <c r="B1" s="31" t="s">
        <v>70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14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14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14" ht="12.75" customHeight="1">
      <c r="A8" s="9" t="s">
        <v>1</v>
      </c>
      <c r="B8" s="10">
        <v>888</v>
      </c>
      <c r="C8" s="10">
        <v>12081</v>
      </c>
      <c r="D8" s="10">
        <v>286488.99999999971</v>
      </c>
      <c r="E8" s="10">
        <v>464</v>
      </c>
      <c r="F8" s="10">
        <v>6759</v>
      </c>
      <c r="G8" s="10">
        <v>148980.99999999985</v>
      </c>
      <c r="H8" s="10">
        <v>424</v>
      </c>
      <c r="I8" s="10">
        <v>5322</v>
      </c>
      <c r="J8" s="10">
        <v>137508.0000000002</v>
      </c>
      <c r="K8" s="7"/>
      <c r="L8" s="23"/>
      <c r="M8" s="24"/>
      <c r="N8" s="23"/>
    </row>
    <row r="9" spans="1:14" ht="12.75" customHeight="1">
      <c r="A9" s="30" t="s">
        <v>5</v>
      </c>
      <c r="B9" s="29">
        <v>64</v>
      </c>
      <c r="C9" s="29">
        <v>916</v>
      </c>
      <c r="D9" s="29">
        <v>22519.000000000018</v>
      </c>
      <c r="E9" s="29">
        <v>25</v>
      </c>
      <c r="F9" s="29">
        <v>421</v>
      </c>
      <c r="G9" s="29">
        <v>9889.9999999999927</v>
      </c>
      <c r="H9" s="29">
        <v>39</v>
      </c>
      <c r="I9" s="29">
        <v>495</v>
      </c>
      <c r="J9" s="29">
        <v>12628.999999999998</v>
      </c>
      <c r="K9" s="7"/>
      <c r="L9" s="19"/>
      <c r="M9" s="24"/>
      <c r="N9" s="20"/>
    </row>
    <row r="10" spans="1:14" ht="12.75" customHeight="1">
      <c r="A10" s="28" t="s">
        <v>6</v>
      </c>
      <c r="B10" s="27">
        <v>53</v>
      </c>
      <c r="C10" s="27">
        <v>684</v>
      </c>
      <c r="D10" s="27">
        <v>15709.999999999989</v>
      </c>
      <c r="E10" s="27">
        <v>22</v>
      </c>
      <c r="F10" s="27">
        <v>318</v>
      </c>
      <c r="G10" s="27">
        <v>6912.9999999999955</v>
      </c>
      <c r="H10" s="27">
        <v>31</v>
      </c>
      <c r="I10" s="27">
        <v>366</v>
      </c>
      <c r="J10" s="27">
        <v>8797.0000000000018</v>
      </c>
      <c r="K10" s="7"/>
      <c r="L10" s="19"/>
      <c r="M10" s="24"/>
      <c r="N10" s="20"/>
    </row>
    <row r="11" spans="1:14" ht="12.75" customHeight="1">
      <c r="A11" s="26" t="s">
        <v>7</v>
      </c>
      <c r="B11" s="25">
        <v>32</v>
      </c>
      <c r="C11" s="25">
        <v>459</v>
      </c>
      <c r="D11" s="25">
        <v>10474</v>
      </c>
      <c r="E11" s="25">
        <v>16</v>
      </c>
      <c r="F11" s="25">
        <v>244</v>
      </c>
      <c r="G11" s="25">
        <v>5222.9999999999973</v>
      </c>
      <c r="H11" s="25">
        <v>16</v>
      </c>
      <c r="I11" s="25">
        <v>215</v>
      </c>
      <c r="J11" s="25">
        <v>5251</v>
      </c>
      <c r="K11" s="7"/>
      <c r="L11" s="19"/>
      <c r="M11" s="24"/>
      <c r="N11" s="20"/>
    </row>
    <row r="12" spans="1:14" ht="12.75" customHeight="1">
      <c r="A12" s="30" t="s">
        <v>8</v>
      </c>
      <c r="B12" s="29">
        <v>31</v>
      </c>
      <c r="C12" s="29">
        <v>395</v>
      </c>
      <c r="D12" s="29">
        <v>9322</v>
      </c>
      <c r="E12" s="27">
        <v>19</v>
      </c>
      <c r="F12" s="27">
        <v>283</v>
      </c>
      <c r="G12" s="27">
        <v>6336</v>
      </c>
      <c r="H12" s="27">
        <v>12</v>
      </c>
      <c r="I12" s="27">
        <v>112</v>
      </c>
      <c r="J12" s="27">
        <v>2985.9999999999991</v>
      </c>
      <c r="K12" s="7"/>
      <c r="L12" s="19"/>
      <c r="M12" s="24"/>
      <c r="N12" s="20"/>
    </row>
    <row r="13" spans="1:14" ht="12.75" customHeight="1">
      <c r="A13" s="28" t="s">
        <v>9</v>
      </c>
      <c r="B13" s="27">
        <v>41</v>
      </c>
      <c r="C13" s="27">
        <v>539</v>
      </c>
      <c r="D13" s="27">
        <v>13893.000000000002</v>
      </c>
      <c r="E13" s="27">
        <v>27</v>
      </c>
      <c r="F13" s="27">
        <v>402</v>
      </c>
      <c r="G13" s="27">
        <v>9796</v>
      </c>
      <c r="H13" s="27">
        <v>14</v>
      </c>
      <c r="I13" s="27">
        <v>137</v>
      </c>
      <c r="J13" s="27">
        <v>4097</v>
      </c>
      <c r="K13" s="7"/>
      <c r="L13" s="21"/>
      <c r="M13" s="24"/>
      <c r="N13" s="20"/>
    </row>
    <row r="14" spans="1:14" ht="12.75" customHeight="1">
      <c r="A14" s="26" t="s">
        <v>10</v>
      </c>
      <c r="B14" s="25">
        <v>41</v>
      </c>
      <c r="C14" s="25">
        <v>615</v>
      </c>
      <c r="D14" s="25">
        <v>14326.000000000004</v>
      </c>
      <c r="E14" s="27">
        <v>27</v>
      </c>
      <c r="F14" s="27">
        <v>453</v>
      </c>
      <c r="G14" s="27">
        <v>9784.0000000000055</v>
      </c>
      <c r="H14" s="27">
        <v>14</v>
      </c>
      <c r="I14" s="27">
        <v>162</v>
      </c>
      <c r="J14" s="27">
        <v>4542.0000000000009</v>
      </c>
      <c r="K14" s="7"/>
      <c r="L14" s="21"/>
      <c r="M14" s="24"/>
      <c r="N14" s="20"/>
    </row>
    <row r="15" spans="1:14" ht="12.75" customHeight="1">
      <c r="A15" s="30" t="s">
        <v>11</v>
      </c>
      <c r="B15" s="29">
        <v>46</v>
      </c>
      <c r="C15" s="29">
        <v>649</v>
      </c>
      <c r="D15" s="29">
        <v>13919.999999999993</v>
      </c>
      <c r="E15" s="29">
        <v>24</v>
      </c>
      <c r="F15" s="29">
        <v>345</v>
      </c>
      <c r="G15" s="29">
        <v>6756.9999999999918</v>
      </c>
      <c r="H15" s="29">
        <v>22</v>
      </c>
      <c r="I15" s="29">
        <v>304</v>
      </c>
      <c r="J15" s="29">
        <v>7163.0000000000009</v>
      </c>
      <c r="K15" s="7"/>
      <c r="L15" s="21"/>
      <c r="M15" s="24"/>
      <c r="N15" s="20"/>
    </row>
    <row r="16" spans="1:14" ht="12.75" customHeight="1">
      <c r="A16" s="28" t="s">
        <v>12</v>
      </c>
      <c r="B16" s="27">
        <v>37</v>
      </c>
      <c r="C16" s="27">
        <v>533</v>
      </c>
      <c r="D16" s="27">
        <v>13770.000000000005</v>
      </c>
      <c r="E16" s="27">
        <v>20</v>
      </c>
      <c r="F16" s="27">
        <v>308</v>
      </c>
      <c r="G16" s="27">
        <v>7238.0000000000018</v>
      </c>
      <c r="H16" s="27">
        <v>17</v>
      </c>
      <c r="I16" s="27">
        <v>225</v>
      </c>
      <c r="J16" s="27">
        <v>6531.9999999999991</v>
      </c>
      <c r="K16" s="7"/>
      <c r="L16" s="21"/>
      <c r="M16" s="24"/>
      <c r="N16" s="20"/>
    </row>
    <row r="17" spans="1:14" ht="12.75" customHeight="1">
      <c r="A17" s="26" t="s">
        <v>13</v>
      </c>
      <c r="B17" s="25">
        <v>65</v>
      </c>
      <c r="C17" s="25">
        <v>804</v>
      </c>
      <c r="D17" s="25">
        <v>17692.000000000004</v>
      </c>
      <c r="E17" s="25">
        <v>22</v>
      </c>
      <c r="F17" s="25">
        <v>317</v>
      </c>
      <c r="G17" s="25">
        <v>6378.9999999999991</v>
      </c>
      <c r="H17" s="25">
        <v>43</v>
      </c>
      <c r="I17" s="25">
        <v>487</v>
      </c>
      <c r="J17" s="25">
        <v>11313.000000000005</v>
      </c>
      <c r="K17" s="7"/>
      <c r="L17" s="21"/>
      <c r="M17" s="24"/>
      <c r="N17" s="20"/>
    </row>
    <row r="18" spans="1:14" ht="12.75" customHeight="1">
      <c r="A18" s="30" t="s">
        <v>14</v>
      </c>
      <c r="B18" s="29">
        <v>73</v>
      </c>
      <c r="C18" s="29">
        <v>999</v>
      </c>
      <c r="D18" s="29">
        <v>23922.000000000011</v>
      </c>
      <c r="E18" s="27">
        <v>24</v>
      </c>
      <c r="F18" s="27">
        <v>323</v>
      </c>
      <c r="G18" s="27">
        <v>6778.9999999999991</v>
      </c>
      <c r="H18" s="27">
        <v>49</v>
      </c>
      <c r="I18" s="27">
        <v>676</v>
      </c>
      <c r="J18" s="27">
        <v>17143.000000000004</v>
      </c>
      <c r="K18" s="7"/>
      <c r="L18" s="21"/>
      <c r="M18" s="24"/>
      <c r="N18" s="20"/>
    </row>
    <row r="19" spans="1:14" ht="12.75" customHeight="1">
      <c r="A19" s="28" t="s">
        <v>15</v>
      </c>
      <c r="B19" s="27">
        <v>46</v>
      </c>
      <c r="C19" s="27">
        <v>572</v>
      </c>
      <c r="D19" s="27">
        <v>13868.999999999989</v>
      </c>
      <c r="E19" s="27">
        <v>23</v>
      </c>
      <c r="F19" s="27">
        <v>298</v>
      </c>
      <c r="G19" s="27">
        <v>6800.9999999999991</v>
      </c>
      <c r="H19" s="27">
        <v>23</v>
      </c>
      <c r="I19" s="27">
        <v>274</v>
      </c>
      <c r="J19" s="27">
        <v>7067.9999999999982</v>
      </c>
      <c r="K19" s="7"/>
      <c r="L19" s="21"/>
      <c r="M19" s="24"/>
      <c r="N19" s="20"/>
    </row>
    <row r="20" spans="1:14" ht="12.75" customHeight="1">
      <c r="A20" s="26" t="s">
        <v>16</v>
      </c>
      <c r="B20" s="25">
        <v>37</v>
      </c>
      <c r="C20" s="25">
        <v>464</v>
      </c>
      <c r="D20" s="25">
        <v>10194.000000000009</v>
      </c>
      <c r="E20" s="27">
        <v>20</v>
      </c>
      <c r="F20" s="27">
        <v>281</v>
      </c>
      <c r="G20" s="27">
        <v>5617.9999999999973</v>
      </c>
      <c r="H20" s="27">
        <v>17</v>
      </c>
      <c r="I20" s="27">
        <v>183</v>
      </c>
      <c r="J20" s="27">
        <v>4576</v>
      </c>
      <c r="K20" s="7"/>
      <c r="L20" s="21"/>
      <c r="M20" s="24"/>
      <c r="N20" s="20"/>
    </row>
    <row r="21" spans="1:14" ht="12.75" customHeight="1">
      <c r="A21" s="30" t="s">
        <v>17</v>
      </c>
      <c r="B21" s="29">
        <v>31</v>
      </c>
      <c r="C21" s="29">
        <v>436</v>
      </c>
      <c r="D21" s="29">
        <v>10818</v>
      </c>
      <c r="E21" s="29">
        <v>22</v>
      </c>
      <c r="F21" s="29">
        <v>308</v>
      </c>
      <c r="G21" s="29">
        <v>7210.9999999999991</v>
      </c>
      <c r="H21" s="29">
        <v>9</v>
      </c>
      <c r="I21" s="29">
        <v>128</v>
      </c>
      <c r="J21" s="29">
        <v>3607.0000000000014</v>
      </c>
      <c r="K21" s="7"/>
      <c r="L21" s="21"/>
      <c r="M21" s="24"/>
      <c r="N21" s="20"/>
    </row>
    <row r="22" spans="1:14" ht="12.75" customHeight="1">
      <c r="A22" s="28" t="s">
        <v>18</v>
      </c>
      <c r="B22" s="27">
        <v>36</v>
      </c>
      <c r="C22" s="27">
        <v>354</v>
      </c>
      <c r="D22" s="27">
        <v>7326.9999999999982</v>
      </c>
      <c r="E22" s="27">
        <v>22</v>
      </c>
      <c r="F22" s="27">
        <v>206</v>
      </c>
      <c r="G22" s="27">
        <v>3721.0000000000005</v>
      </c>
      <c r="H22" s="27">
        <v>14</v>
      </c>
      <c r="I22" s="27">
        <v>148</v>
      </c>
      <c r="J22" s="27">
        <v>3606.0000000000009</v>
      </c>
      <c r="K22" s="7"/>
      <c r="L22" s="21"/>
      <c r="M22" s="24"/>
      <c r="N22" s="20"/>
    </row>
    <row r="23" spans="1:14" ht="12.75" customHeight="1">
      <c r="A23" s="26" t="s">
        <v>19</v>
      </c>
      <c r="B23" s="25">
        <v>41</v>
      </c>
      <c r="C23" s="25">
        <v>495</v>
      </c>
      <c r="D23" s="25">
        <v>10653.999999999991</v>
      </c>
      <c r="E23" s="25">
        <v>21</v>
      </c>
      <c r="F23" s="25">
        <v>273</v>
      </c>
      <c r="G23" s="25">
        <v>5143.9999999999991</v>
      </c>
      <c r="H23" s="25">
        <v>20</v>
      </c>
      <c r="I23" s="25">
        <v>222</v>
      </c>
      <c r="J23" s="25">
        <v>5510.0000000000018</v>
      </c>
      <c r="K23" s="7"/>
      <c r="L23" s="21"/>
      <c r="M23" s="24"/>
      <c r="N23" s="20"/>
    </row>
    <row r="24" spans="1:14" ht="12.75" customHeight="1">
      <c r="A24" s="30" t="s">
        <v>20</v>
      </c>
      <c r="B24" s="29">
        <v>33</v>
      </c>
      <c r="C24" s="29">
        <v>375</v>
      </c>
      <c r="D24" s="29">
        <v>9016</v>
      </c>
      <c r="E24" s="27">
        <v>21</v>
      </c>
      <c r="F24" s="27">
        <v>234</v>
      </c>
      <c r="G24" s="27">
        <v>5225.0000000000018</v>
      </c>
      <c r="H24" s="27">
        <v>12</v>
      </c>
      <c r="I24" s="27">
        <v>141</v>
      </c>
      <c r="J24" s="27">
        <v>3791.0000000000014</v>
      </c>
      <c r="K24" s="7"/>
      <c r="L24" s="21"/>
      <c r="M24" s="24"/>
      <c r="N24" s="20"/>
    </row>
    <row r="25" spans="1:14" ht="12.75" customHeight="1">
      <c r="A25" s="28" t="s">
        <v>21</v>
      </c>
      <c r="B25" s="27">
        <v>44</v>
      </c>
      <c r="C25" s="27">
        <v>579</v>
      </c>
      <c r="D25" s="27">
        <v>12799.999999999993</v>
      </c>
      <c r="E25" s="27">
        <v>23</v>
      </c>
      <c r="F25" s="27">
        <v>304</v>
      </c>
      <c r="G25" s="27">
        <v>6183.9999999999964</v>
      </c>
      <c r="H25" s="27">
        <v>21</v>
      </c>
      <c r="I25" s="27">
        <v>275</v>
      </c>
      <c r="J25" s="27">
        <v>6616</v>
      </c>
      <c r="K25" s="7"/>
      <c r="L25" s="21"/>
      <c r="M25" s="24"/>
      <c r="N25" s="20"/>
    </row>
    <row r="26" spans="1:14" ht="12.75" customHeight="1">
      <c r="A26" s="26" t="s">
        <v>22</v>
      </c>
      <c r="B26" s="25">
        <v>38</v>
      </c>
      <c r="C26" s="25">
        <v>557</v>
      </c>
      <c r="D26" s="25">
        <v>12277.999999999998</v>
      </c>
      <c r="E26" s="27">
        <v>20</v>
      </c>
      <c r="F26" s="27">
        <v>298</v>
      </c>
      <c r="G26" s="27">
        <v>5342.0000000000036</v>
      </c>
      <c r="H26" s="27">
        <v>18</v>
      </c>
      <c r="I26" s="27">
        <v>259</v>
      </c>
      <c r="J26" s="27">
        <v>6936.0000000000009</v>
      </c>
      <c r="K26" s="7"/>
      <c r="L26" s="21"/>
      <c r="M26" s="24"/>
      <c r="N26" s="20"/>
    </row>
    <row r="27" spans="1:14" ht="12.75" customHeight="1">
      <c r="A27" s="30" t="s">
        <v>23</v>
      </c>
      <c r="B27" s="29">
        <v>34</v>
      </c>
      <c r="C27" s="29">
        <v>539</v>
      </c>
      <c r="D27" s="29">
        <v>14479.999999999995</v>
      </c>
      <c r="E27" s="29">
        <v>24</v>
      </c>
      <c r="F27" s="29">
        <v>392</v>
      </c>
      <c r="G27" s="29">
        <v>9990.0000000000036</v>
      </c>
      <c r="H27" s="29">
        <v>10</v>
      </c>
      <c r="I27" s="29">
        <v>147</v>
      </c>
      <c r="J27" s="29">
        <v>4489.9999999999991</v>
      </c>
      <c r="K27" s="7"/>
      <c r="L27" s="21"/>
      <c r="M27" s="24"/>
      <c r="N27" s="20"/>
    </row>
    <row r="28" spans="1:14" ht="12.75" customHeight="1">
      <c r="A28" s="28" t="s">
        <v>24</v>
      </c>
      <c r="B28" s="27">
        <v>40</v>
      </c>
      <c r="C28" s="27">
        <v>607</v>
      </c>
      <c r="D28" s="27">
        <v>15344.000000000011</v>
      </c>
      <c r="E28" s="27">
        <v>24</v>
      </c>
      <c r="F28" s="27">
        <v>360</v>
      </c>
      <c r="G28" s="27">
        <v>8059.0000000000045</v>
      </c>
      <c r="H28" s="27">
        <v>16</v>
      </c>
      <c r="I28" s="27">
        <v>247</v>
      </c>
      <c r="J28" s="27">
        <v>7285.0000000000045</v>
      </c>
      <c r="K28" s="7"/>
      <c r="L28" s="21"/>
      <c r="M28" s="24"/>
      <c r="N28" s="20"/>
    </row>
    <row r="29" spans="1:14" ht="12.75" customHeight="1">
      <c r="A29" s="26" t="s">
        <v>25</v>
      </c>
      <c r="B29" s="25">
        <v>25</v>
      </c>
      <c r="C29" s="25">
        <v>510</v>
      </c>
      <c r="D29" s="25">
        <v>14161.000000000004</v>
      </c>
      <c r="E29" s="25">
        <v>18</v>
      </c>
      <c r="F29" s="25">
        <v>391</v>
      </c>
      <c r="G29" s="25">
        <v>10590.999999999998</v>
      </c>
      <c r="H29" s="25">
        <v>7</v>
      </c>
      <c r="I29" s="25">
        <v>119</v>
      </c>
      <c r="J29" s="25">
        <v>3569.9999999999995</v>
      </c>
      <c r="K29" s="7"/>
      <c r="L29" s="21"/>
      <c r="M29" s="24"/>
      <c r="N29" s="20"/>
    </row>
    <row r="30" spans="1:14" ht="12.75" customHeight="1">
      <c r="A30" s="53" t="s">
        <v>71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  <row r="56" spans="1:10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7"/>
  <sheetViews>
    <sheetView workbookViewId="0">
      <selection activeCell="B8" sqref="B8:J29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14" s="2" customFormat="1" ht="37.5" customHeight="1" thickBot="1">
      <c r="A1" s="1"/>
      <c r="B1" s="31" t="s">
        <v>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14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14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14" ht="12.75" customHeight="1">
      <c r="A8" s="9" t="s">
        <v>1</v>
      </c>
      <c r="B8" s="10">
        <v>887</v>
      </c>
      <c r="C8" s="10">
        <v>12091.000000000009</v>
      </c>
      <c r="D8" s="10">
        <v>282103.00000000029</v>
      </c>
      <c r="E8" s="10">
        <v>465</v>
      </c>
      <c r="F8" s="10">
        <v>6755</v>
      </c>
      <c r="G8" s="10">
        <v>147613.00000000009</v>
      </c>
      <c r="H8" s="10">
        <v>422</v>
      </c>
      <c r="I8" s="10">
        <v>5336.0000000000027</v>
      </c>
      <c r="J8" s="10">
        <v>134489.99999999988</v>
      </c>
      <c r="K8" s="7"/>
      <c r="L8" s="23"/>
      <c r="M8" s="24"/>
      <c r="N8" s="23"/>
    </row>
    <row r="9" spans="1:14" ht="12.75" customHeight="1">
      <c r="A9" s="30" t="s">
        <v>5</v>
      </c>
      <c r="B9" s="29">
        <v>63</v>
      </c>
      <c r="C9" s="29">
        <v>904</v>
      </c>
      <c r="D9" s="29">
        <v>21670.000000000004</v>
      </c>
      <c r="E9" s="29">
        <v>25</v>
      </c>
      <c r="F9" s="29">
        <v>421</v>
      </c>
      <c r="G9" s="29">
        <v>10103.999999999995</v>
      </c>
      <c r="H9" s="29">
        <v>38</v>
      </c>
      <c r="I9" s="29">
        <v>483</v>
      </c>
      <c r="J9" s="29">
        <v>11566.000000000007</v>
      </c>
      <c r="K9" s="7"/>
      <c r="L9" s="19"/>
      <c r="M9" s="24"/>
      <c r="N9" s="20"/>
    </row>
    <row r="10" spans="1:14" ht="12.75" customHeight="1">
      <c r="A10" s="28" t="s">
        <v>6</v>
      </c>
      <c r="B10" s="27">
        <v>53</v>
      </c>
      <c r="C10" s="27">
        <v>685</v>
      </c>
      <c r="D10" s="27">
        <v>15282.999999999991</v>
      </c>
      <c r="E10" s="27">
        <v>22</v>
      </c>
      <c r="F10" s="27">
        <v>318</v>
      </c>
      <c r="G10" s="27">
        <v>6812.0000000000045</v>
      </c>
      <c r="H10" s="27">
        <v>31</v>
      </c>
      <c r="I10" s="27">
        <v>367</v>
      </c>
      <c r="J10" s="27">
        <v>8471.0000000000036</v>
      </c>
      <c r="K10" s="7"/>
      <c r="L10" s="19"/>
      <c r="M10" s="24"/>
      <c r="N10" s="20"/>
    </row>
    <row r="11" spans="1:14" ht="12.75" customHeight="1">
      <c r="A11" s="26" t="s">
        <v>7</v>
      </c>
      <c r="B11" s="25">
        <v>32</v>
      </c>
      <c r="C11" s="25">
        <v>449</v>
      </c>
      <c r="D11" s="25">
        <v>10262.000000000002</v>
      </c>
      <c r="E11" s="25">
        <v>16</v>
      </c>
      <c r="F11" s="25">
        <v>233</v>
      </c>
      <c r="G11" s="25">
        <v>5142.9999999999973</v>
      </c>
      <c r="H11" s="25">
        <v>16</v>
      </c>
      <c r="I11" s="25">
        <v>216</v>
      </c>
      <c r="J11" s="25">
        <v>5118.9999999999982</v>
      </c>
      <c r="K11" s="7"/>
      <c r="L11" s="19"/>
      <c r="M11" s="24"/>
      <c r="N11" s="20"/>
    </row>
    <row r="12" spans="1:14" ht="12.75" customHeight="1">
      <c r="A12" s="30" t="s">
        <v>8</v>
      </c>
      <c r="B12" s="29">
        <v>31</v>
      </c>
      <c r="C12" s="29">
        <v>393</v>
      </c>
      <c r="D12" s="29">
        <v>9270.9999999999964</v>
      </c>
      <c r="E12" s="27">
        <v>19</v>
      </c>
      <c r="F12" s="27">
        <v>281</v>
      </c>
      <c r="G12" s="27">
        <v>6358.9999999999955</v>
      </c>
      <c r="H12" s="27">
        <v>12</v>
      </c>
      <c r="I12" s="27">
        <v>112</v>
      </c>
      <c r="J12" s="27">
        <v>2912.0000000000009</v>
      </c>
      <c r="K12" s="7"/>
      <c r="L12" s="19"/>
      <c r="M12" s="24"/>
      <c r="N12" s="20"/>
    </row>
    <row r="13" spans="1:14" ht="12.75" customHeight="1">
      <c r="A13" s="28" t="s">
        <v>9</v>
      </c>
      <c r="B13" s="27">
        <v>41</v>
      </c>
      <c r="C13" s="27">
        <v>544</v>
      </c>
      <c r="D13" s="27">
        <v>13840.999999999995</v>
      </c>
      <c r="E13" s="27">
        <v>27</v>
      </c>
      <c r="F13" s="27">
        <v>405</v>
      </c>
      <c r="G13" s="27">
        <v>9737</v>
      </c>
      <c r="H13" s="27">
        <v>14</v>
      </c>
      <c r="I13" s="27">
        <v>139</v>
      </c>
      <c r="J13" s="27">
        <v>4104.0000000000009</v>
      </c>
      <c r="K13" s="7"/>
      <c r="L13" s="21"/>
      <c r="M13" s="24"/>
      <c r="N13" s="20"/>
    </row>
    <row r="14" spans="1:14" ht="12.75" customHeight="1">
      <c r="A14" s="26" t="s">
        <v>10</v>
      </c>
      <c r="B14" s="25">
        <v>41</v>
      </c>
      <c r="C14" s="25">
        <v>615</v>
      </c>
      <c r="D14" s="25">
        <v>14036.000000000004</v>
      </c>
      <c r="E14" s="27">
        <v>27</v>
      </c>
      <c r="F14" s="27">
        <v>453</v>
      </c>
      <c r="G14" s="27">
        <v>9537.9999999999945</v>
      </c>
      <c r="H14" s="27">
        <v>14</v>
      </c>
      <c r="I14" s="27">
        <v>162</v>
      </c>
      <c r="J14" s="27">
        <v>4498</v>
      </c>
      <c r="K14" s="7"/>
      <c r="L14" s="21"/>
      <c r="M14" s="24"/>
      <c r="N14" s="20"/>
    </row>
    <row r="15" spans="1:14" ht="12.75" customHeight="1">
      <c r="A15" s="30" t="s">
        <v>11</v>
      </c>
      <c r="B15" s="29">
        <v>46</v>
      </c>
      <c r="C15" s="29">
        <v>653</v>
      </c>
      <c r="D15" s="29">
        <v>13758</v>
      </c>
      <c r="E15" s="29">
        <v>24</v>
      </c>
      <c r="F15" s="29">
        <v>345</v>
      </c>
      <c r="G15" s="29">
        <v>6653.0000000000018</v>
      </c>
      <c r="H15" s="29">
        <v>22</v>
      </c>
      <c r="I15" s="29">
        <v>308</v>
      </c>
      <c r="J15" s="29">
        <v>7104.9999999999991</v>
      </c>
      <c r="K15" s="7"/>
      <c r="L15" s="21"/>
      <c r="M15" s="24"/>
      <c r="N15" s="20"/>
    </row>
    <row r="16" spans="1:14" ht="12.75" customHeight="1">
      <c r="A16" s="28" t="s">
        <v>12</v>
      </c>
      <c r="B16" s="27">
        <v>37</v>
      </c>
      <c r="C16" s="27">
        <v>532</v>
      </c>
      <c r="D16" s="27">
        <v>13549.999999999995</v>
      </c>
      <c r="E16" s="27">
        <v>20</v>
      </c>
      <c r="F16" s="27">
        <v>307</v>
      </c>
      <c r="G16" s="27">
        <v>7160</v>
      </c>
      <c r="H16" s="27">
        <v>17</v>
      </c>
      <c r="I16" s="27">
        <v>225</v>
      </c>
      <c r="J16" s="27">
        <v>6390.0000000000027</v>
      </c>
      <c r="K16" s="7"/>
      <c r="L16" s="21"/>
      <c r="M16" s="24"/>
      <c r="N16" s="20"/>
    </row>
    <row r="17" spans="1:14" ht="12.75" customHeight="1">
      <c r="A17" s="26" t="s">
        <v>13</v>
      </c>
      <c r="B17" s="25">
        <v>66</v>
      </c>
      <c r="C17" s="25">
        <v>825</v>
      </c>
      <c r="D17" s="25">
        <v>17560.999999999993</v>
      </c>
      <c r="E17" s="25">
        <v>22</v>
      </c>
      <c r="F17" s="25">
        <v>318</v>
      </c>
      <c r="G17" s="25">
        <v>6243.0000000000045</v>
      </c>
      <c r="H17" s="25">
        <v>44</v>
      </c>
      <c r="I17" s="25">
        <v>507</v>
      </c>
      <c r="J17" s="25">
        <v>11318.000000000002</v>
      </c>
      <c r="K17" s="7"/>
      <c r="L17" s="21"/>
      <c r="M17" s="24"/>
      <c r="N17" s="20"/>
    </row>
    <row r="18" spans="1:14" ht="12.75" customHeight="1">
      <c r="A18" s="30" t="s">
        <v>14</v>
      </c>
      <c r="B18" s="29">
        <v>72</v>
      </c>
      <c r="C18" s="29">
        <v>996</v>
      </c>
      <c r="D18" s="29">
        <v>23184.000000000036</v>
      </c>
      <c r="E18" s="27">
        <v>24</v>
      </c>
      <c r="F18" s="27">
        <v>322</v>
      </c>
      <c r="G18" s="27">
        <v>6638.9999999999964</v>
      </c>
      <c r="H18" s="27">
        <v>48</v>
      </c>
      <c r="I18" s="27">
        <v>674</v>
      </c>
      <c r="J18" s="27">
        <v>16545.000000000011</v>
      </c>
      <c r="K18" s="7"/>
      <c r="L18" s="21"/>
      <c r="M18" s="24"/>
      <c r="N18" s="20"/>
    </row>
    <row r="19" spans="1:14" ht="12.75" customHeight="1">
      <c r="A19" s="28" t="s">
        <v>15</v>
      </c>
      <c r="B19" s="27">
        <v>46</v>
      </c>
      <c r="C19" s="27">
        <v>574</v>
      </c>
      <c r="D19" s="27">
        <v>13781.999999999998</v>
      </c>
      <c r="E19" s="27">
        <v>23</v>
      </c>
      <c r="F19" s="27">
        <v>298</v>
      </c>
      <c r="G19" s="27">
        <v>6748.9999999999982</v>
      </c>
      <c r="H19" s="27">
        <v>23</v>
      </c>
      <c r="I19" s="27">
        <v>276</v>
      </c>
      <c r="J19" s="27">
        <v>7032.9999999999964</v>
      </c>
      <c r="K19" s="7"/>
      <c r="L19" s="21"/>
      <c r="M19" s="24"/>
      <c r="N19" s="20"/>
    </row>
    <row r="20" spans="1:14" ht="12.75" customHeight="1">
      <c r="A20" s="26" t="s">
        <v>16</v>
      </c>
      <c r="B20" s="25">
        <v>37</v>
      </c>
      <c r="C20" s="25">
        <v>464</v>
      </c>
      <c r="D20" s="25">
        <v>9833.0000000000018</v>
      </c>
      <c r="E20" s="27">
        <v>20</v>
      </c>
      <c r="F20" s="27">
        <v>281</v>
      </c>
      <c r="G20" s="27">
        <v>5330.0000000000009</v>
      </c>
      <c r="H20" s="27">
        <v>17</v>
      </c>
      <c r="I20" s="27">
        <v>183</v>
      </c>
      <c r="J20" s="27">
        <v>4502.9999999999982</v>
      </c>
      <c r="K20" s="7"/>
      <c r="L20" s="21"/>
      <c r="M20" s="24"/>
      <c r="N20" s="20"/>
    </row>
    <row r="21" spans="1:14" ht="12.75" customHeight="1">
      <c r="A21" s="30" t="s">
        <v>17</v>
      </c>
      <c r="B21" s="29">
        <v>32</v>
      </c>
      <c r="C21" s="29">
        <v>439</v>
      </c>
      <c r="D21" s="29">
        <v>10898</v>
      </c>
      <c r="E21" s="29">
        <v>23</v>
      </c>
      <c r="F21" s="29">
        <v>311</v>
      </c>
      <c r="G21" s="29">
        <v>7301</v>
      </c>
      <c r="H21" s="29">
        <v>9</v>
      </c>
      <c r="I21" s="29">
        <v>128</v>
      </c>
      <c r="J21" s="29">
        <v>3597.0000000000005</v>
      </c>
      <c r="K21" s="7"/>
      <c r="L21" s="21"/>
      <c r="M21" s="24"/>
      <c r="N21" s="20"/>
    </row>
    <row r="22" spans="1:14" ht="12.75" customHeight="1">
      <c r="A22" s="28" t="s">
        <v>18</v>
      </c>
      <c r="B22" s="27">
        <v>35</v>
      </c>
      <c r="C22" s="27">
        <v>349</v>
      </c>
      <c r="D22" s="27">
        <v>7105.0000000000055</v>
      </c>
      <c r="E22" s="27">
        <v>22</v>
      </c>
      <c r="F22" s="27">
        <v>206</v>
      </c>
      <c r="G22" s="27">
        <v>3634.0000000000027</v>
      </c>
      <c r="H22" s="27">
        <v>13</v>
      </c>
      <c r="I22" s="27">
        <v>143</v>
      </c>
      <c r="J22" s="27">
        <v>3471.0000000000009</v>
      </c>
      <c r="K22" s="7"/>
      <c r="L22" s="21"/>
      <c r="M22" s="24"/>
      <c r="N22" s="20"/>
    </row>
    <row r="23" spans="1:14" ht="12.75" customHeight="1">
      <c r="A23" s="26" t="s">
        <v>19</v>
      </c>
      <c r="B23" s="25">
        <v>41</v>
      </c>
      <c r="C23" s="25">
        <v>487</v>
      </c>
      <c r="D23" s="25">
        <v>10469</v>
      </c>
      <c r="E23" s="25">
        <v>21</v>
      </c>
      <c r="F23" s="25">
        <v>266</v>
      </c>
      <c r="G23" s="25">
        <v>5011.0000000000018</v>
      </c>
      <c r="H23" s="25">
        <v>20</v>
      </c>
      <c r="I23" s="25">
        <v>221</v>
      </c>
      <c r="J23" s="25">
        <v>5457.9999999999991</v>
      </c>
      <c r="K23" s="7"/>
      <c r="L23" s="21"/>
      <c r="M23" s="24"/>
      <c r="N23" s="20"/>
    </row>
    <row r="24" spans="1:14" ht="12.75" customHeight="1">
      <c r="A24" s="30" t="s">
        <v>20</v>
      </c>
      <c r="B24" s="29">
        <v>33</v>
      </c>
      <c r="C24" s="29">
        <v>373</v>
      </c>
      <c r="D24" s="29">
        <v>8810.9999999999982</v>
      </c>
      <c r="E24" s="27">
        <v>21</v>
      </c>
      <c r="F24" s="27">
        <v>234</v>
      </c>
      <c r="G24" s="27">
        <v>5122</v>
      </c>
      <c r="H24" s="27">
        <v>12</v>
      </c>
      <c r="I24" s="27">
        <v>139</v>
      </c>
      <c r="J24" s="27">
        <v>3689.0000000000009</v>
      </c>
      <c r="K24" s="7"/>
      <c r="L24" s="21"/>
      <c r="M24" s="24"/>
      <c r="N24" s="20"/>
    </row>
    <row r="25" spans="1:14" ht="12.75" customHeight="1">
      <c r="A25" s="28" t="s">
        <v>21</v>
      </c>
      <c r="B25" s="27">
        <v>44</v>
      </c>
      <c r="C25" s="27">
        <v>584</v>
      </c>
      <c r="D25" s="27">
        <v>12695.999999999993</v>
      </c>
      <c r="E25" s="27">
        <v>23</v>
      </c>
      <c r="F25" s="27">
        <v>304</v>
      </c>
      <c r="G25" s="27">
        <v>6056.0000000000027</v>
      </c>
      <c r="H25" s="27">
        <v>21</v>
      </c>
      <c r="I25" s="27">
        <v>280</v>
      </c>
      <c r="J25" s="27">
        <v>6640.0000000000009</v>
      </c>
      <c r="K25" s="7"/>
      <c r="L25" s="21"/>
      <c r="M25" s="24"/>
      <c r="N25" s="20"/>
    </row>
    <row r="26" spans="1:14" ht="12.75" customHeight="1">
      <c r="A26" s="26" t="s">
        <v>22</v>
      </c>
      <c r="B26" s="25">
        <v>38</v>
      </c>
      <c r="C26" s="25">
        <v>560</v>
      </c>
      <c r="D26" s="25">
        <v>11953.000000000013</v>
      </c>
      <c r="E26" s="27">
        <v>20</v>
      </c>
      <c r="F26" s="27">
        <v>298</v>
      </c>
      <c r="G26" s="27">
        <v>5146</v>
      </c>
      <c r="H26" s="27">
        <v>18</v>
      </c>
      <c r="I26" s="27">
        <v>262</v>
      </c>
      <c r="J26" s="27">
        <v>6806.9999999999982</v>
      </c>
      <c r="K26" s="7"/>
      <c r="L26" s="21"/>
      <c r="M26" s="24"/>
      <c r="N26" s="20"/>
    </row>
    <row r="27" spans="1:14" ht="12.75" customHeight="1">
      <c r="A27" s="30" t="s">
        <v>23</v>
      </c>
      <c r="B27" s="29">
        <v>34</v>
      </c>
      <c r="C27" s="29">
        <v>543</v>
      </c>
      <c r="D27" s="29">
        <v>14438.999999999996</v>
      </c>
      <c r="E27" s="29">
        <v>24</v>
      </c>
      <c r="F27" s="29">
        <v>394</v>
      </c>
      <c r="G27" s="29">
        <v>9949.9999999999964</v>
      </c>
      <c r="H27" s="29">
        <v>10</v>
      </c>
      <c r="I27" s="29">
        <v>149</v>
      </c>
      <c r="J27" s="29">
        <v>4489.0000000000018</v>
      </c>
      <c r="K27" s="7"/>
      <c r="L27" s="21"/>
      <c r="M27" s="24"/>
      <c r="N27" s="20"/>
    </row>
    <row r="28" spans="1:14" ht="12.75" customHeight="1">
      <c r="A28" s="28" t="s">
        <v>24</v>
      </c>
      <c r="B28" s="27">
        <v>40</v>
      </c>
      <c r="C28" s="27">
        <v>615.00000000000011</v>
      </c>
      <c r="D28" s="27">
        <v>15427.000000000013</v>
      </c>
      <c r="E28" s="27">
        <v>24</v>
      </c>
      <c r="F28" s="27">
        <v>369</v>
      </c>
      <c r="G28" s="27">
        <v>8081</v>
      </c>
      <c r="H28" s="27">
        <v>16</v>
      </c>
      <c r="I28" s="27">
        <v>246</v>
      </c>
      <c r="J28" s="27">
        <v>7345.9999999999973</v>
      </c>
      <c r="K28" s="7"/>
      <c r="L28" s="21"/>
      <c r="M28" s="24"/>
      <c r="N28" s="20"/>
    </row>
    <row r="29" spans="1:14" ht="12.75" customHeight="1">
      <c r="A29" s="26" t="s">
        <v>25</v>
      </c>
      <c r="B29" s="25">
        <v>25</v>
      </c>
      <c r="C29" s="25">
        <v>507</v>
      </c>
      <c r="D29" s="25">
        <v>14274.000000000004</v>
      </c>
      <c r="E29" s="25">
        <v>18</v>
      </c>
      <c r="F29" s="25">
        <v>391</v>
      </c>
      <c r="G29" s="25">
        <v>10844.999999999993</v>
      </c>
      <c r="H29" s="25">
        <v>7</v>
      </c>
      <c r="I29" s="25">
        <v>116</v>
      </c>
      <c r="J29" s="25">
        <v>3429.0000000000014</v>
      </c>
      <c r="K29" s="7"/>
      <c r="L29" s="21"/>
      <c r="M29" s="24"/>
      <c r="N29" s="20"/>
    </row>
    <row r="30" spans="1:14" ht="12.75" customHeight="1">
      <c r="A30" s="53" t="s">
        <v>73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  <row r="56" spans="1:10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32"/>
  <sheetViews>
    <sheetView workbookViewId="0">
      <selection activeCell="K8" sqref="K8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25" s="2" customFormat="1" ht="37.5" customHeight="1" thickBot="1">
      <c r="A1" s="1"/>
      <c r="B1" s="31" t="s">
        <v>74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5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5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25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25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25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25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25" ht="12.75" customHeight="1">
      <c r="A8" s="9" t="s">
        <v>1</v>
      </c>
      <c r="B8" s="10">
        <v>890</v>
      </c>
      <c r="C8" s="10">
        <v>12114.000000000007</v>
      </c>
      <c r="D8" s="10">
        <v>277188.99999999843</v>
      </c>
      <c r="E8" s="10">
        <v>466</v>
      </c>
      <c r="F8" s="10">
        <v>6785</v>
      </c>
      <c r="G8" s="10">
        <v>144484.99999999968</v>
      </c>
      <c r="H8" s="10">
        <v>424</v>
      </c>
      <c r="I8" s="10">
        <v>5329.0000000000036</v>
      </c>
      <c r="J8" s="10">
        <v>132703.99999999988</v>
      </c>
      <c r="K8" s="7"/>
      <c r="L8" s="23"/>
      <c r="M8" s="24"/>
      <c r="N8" s="23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2.75" customHeight="1">
      <c r="A9" s="30" t="s">
        <v>5</v>
      </c>
      <c r="B9" s="29">
        <v>63</v>
      </c>
      <c r="C9" s="29">
        <v>897</v>
      </c>
      <c r="D9" s="29">
        <v>21367.000000000011</v>
      </c>
      <c r="E9" s="29">
        <v>25</v>
      </c>
      <c r="F9" s="29">
        <v>420</v>
      </c>
      <c r="G9" s="29">
        <v>10021.999999999987</v>
      </c>
      <c r="H9" s="29">
        <v>38</v>
      </c>
      <c r="I9" s="29">
        <v>477</v>
      </c>
      <c r="J9" s="29">
        <v>11344.999999999995</v>
      </c>
      <c r="K9" s="7"/>
      <c r="L9" s="19"/>
      <c r="M9" s="24"/>
      <c r="N9" s="20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2.75" customHeight="1">
      <c r="A10" s="28" t="s">
        <v>6</v>
      </c>
      <c r="B10" s="27">
        <v>53</v>
      </c>
      <c r="C10" s="27">
        <v>690</v>
      </c>
      <c r="D10" s="27">
        <v>15190.000000000029</v>
      </c>
      <c r="E10" s="27">
        <v>22</v>
      </c>
      <c r="F10" s="27">
        <v>318</v>
      </c>
      <c r="G10" s="27">
        <v>6789.0000000000009</v>
      </c>
      <c r="H10" s="27">
        <v>31</v>
      </c>
      <c r="I10" s="27">
        <v>372</v>
      </c>
      <c r="J10" s="27">
        <v>8401.0000000000018</v>
      </c>
      <c r="K10" s="7"/>
      <c r="L10" s="19"/>
      <c r="M10" s="24"/>
      <c r="N10" s="2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2.75" customHeight="1">
      <c r="A11" s="26" t="s">
        <v>7</v>
      </c>
      <c r="B11" s="25">
        <v>32</v>
      </c>
      <c r="C11" s="25">
        <v>451</v>
      </c>
      <c r="D11" s="25">
        <v>10124.000000000009</v>
      </c>
      <c r="E11" s="25">
        <v>16</v>
      </c>
      <c r="F11" s="25">
        <v>235</v>
      </c>
      <c r="G11" s="25">
        <v>5044.9999999999982</v>
      </c>
      <c r="H11" s="25">
        <v>16</v>
      </c>
      <c r="I11" s="25">
        <v>216</v>
      </c>
      <c r="J11" s="25">
        <v>5079.0000000000018</v>
      </c>
      <c r="K11" s="7"/>
      <c r="L11" s="19"/>
      <c r="M11" s="24"/>
      <c r="N11" s="2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2.75" customHeight="1">
      <c r="A12" s="30" t="s">
        <v>8</v>
      </c>
      <c r="B12" s="29">
        <v>31</v>
      </c>
      <c r="C12" s="29">
        <v>392</v>
      </c>
      <c r="D12" s="29">
        <v>9156.0000000000018</v>
      </c>
      <c r="E12" s="27">
        <v>19</v>
      </c>
      <c r="F12" s="27">
        <v>280</v>
      </c>
      <c r="G12" s="27">
        <v>6241.9999999999964</v>
      </c>
      <c r="H12" s="27">
        <v>12</v>
      </c>
      <c r="I12" s="27">
        <v>112</v>
      </c>
      <c r="J12" s="27">
        <v>2913.9999999999991</v>
      </c>
      <c r="K12" s="7"/>
      <c r="L12" s="19"/>
      <c r="M12" s="24"/>
      <c r="N12" s="2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2.75" customHeight="1">
      <c r="A13" s="28" t="s">
        <v>9</v>
      </c>
      <c r="B13" s="27">
        <v>43</v>
      </c>
      <c r="C13" s="27">
        <v>570</v>
      </c>
      <c r="D13" s="27">
        <v>14258.999999999987</v>
      </c>
      <c r="E13" s="27">
        <v>28</v>
      </c>
      <c r="F13" s="27">
        <v>420</v>
      </c>
      <c r="G13" s="27">
        <v>9950.9999999999927</v>
      </c>
      <c r="H13" s="27">
        <v>15</v>
      </c>
      <c r="I13" s="27">
        <v>150</v>
      </c>
      <c r="J13" s="27">
        <v>4307.9999999999982</v>
      </c>
      <c r="K13" s="7"/>
      <c r="L13" s="21"/>
      <c r="M13" s="24"/>
      <c r="N13" s="2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2.75" customHeight="1">
      <c r="A14" s="26" t="s">
        <v>10</v>
      </c>
      <c r="B14" s="25">
        <v>41</v>
      </c>
      <c r="C14" s="25">
        <v>615</v>
      </c>
      <c r="D14" s="25">
        <v>13711.000000000004</v>
      </c>
      <c r="E14" s="27">
        <v>27</v>
      </c>
      <c r="F14" s="27">
        <v>453</v>
      </c>
      <c r="G14" s="27">
        <v>9249.9999999999982</v>
      </c>
      <c r="H14" s="27">
        <v>14</v>
      </c>
      <c r="I14" s="27">
        <v>162</v>
      </c>
      <c r="J14" s="27">
        <v>4461.0000000000027</v>
      </c>
      <c r="K14" s="7"/>
      <c r="L14" s="21"/>
      <c r="M14" s="24"/>
      <c r="N14" s="2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>
      <c r="A15" s="30" t="s">
        <v>11</v>
      </c>
      <c r="B15" s="29">
        <v>46</v>
      </c>
      <c r="C15" s="29">
        <v>651</v>
      </c>
      <c r="D15" s="29">
        <v>13409.000000000018</v>
      </c>
      <c r="E15" s="29">
        <v>24</v>
      </c>
      <c r="F15" s="29">
        <v>347</v>
      </c>
      <c r="G15" s="29">
        <v>6387.0000000000009</v>
      </c>
      <c r="H15" s="29">
        <v>22</v>
      </c>
      <c r="I15" s="29">
        <v>304</v>
      </c>
      <c r="J15" s="29">
        <v>7022.0000000000018</v>
      </c>
      <c r="K15" s="7"/>
      <c r="L15" s="21"/>
      <c r="M15" s="24"/>
      <c r="N15" s="20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2.75" customHeight="1">
      <c r="A16" s="28" t="s">
        <v>12</v>
      </c>
      <c r="B16" s="27">
        <v>37</v>
      </c>
      <c r="C16" s="27">
        <v>522</v>
      </c>
      <c r="D16" s="27">
        <v>13159.000000000004</v>
      </c>
      <c r="E16" s="27">
        <v>20</v>
      </c>
      <c r="F16" s="27">
        <v>299</v>
      </c>
      <c r="G16" s="27">
        <v>6899.0000000000036</v>
      </c>
      <c r="H16" s="27">
        <v>17</v>
      </c>
      <c r="I16" s="27">
        <v>223</v>
      </c>
      <c r="J16" s="27">
        <v>6259.9999999999973</v>
      </c>
      <c r="K16" s="7"/>
      <c r="L16" s="21"/>
      <c r="M16" s="24"/>
      <c r="N16" s="20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>
      <c r="A17" s="26" t="s">
        <v>13</v>
      </c>
      <c r="B17" s="25">
        <v>67</v>
      </c>
      <c r="C17" s="25">
        <v>827</v>
      </c>
      <c r="D17" s="25">
        <v>17231.999999999996</v>
      </c>
      <c r="E17" s="25">
        <v>22</v>
      </c>
      <c r="F17" s="25">
        <v>321</v>
      </c>
      <c r="G17" s="25">
        <v>5972.9999999999991</v>
      </c>
      <c r="H17" s="25">
        <v>45</v>
      </c>
      <c r="I17" s="25">
        <v>506</v>
      </c>
      <c r="J17" s="25">
        <v>11258.999999999991</v>
      </c>
      <c r="K17" s="7"/>
      <c r="L17" s="21"/>
      <c r="M17" s="24"/>
      <c r="N17" s="20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>
      <c r="A18" s="30" t="s">
        <v>14</v>
      </c>
      <c r="B18" s="29">
        <v>72</v>
      </c>
      <c r="C18" s="29">
        <v>994</v>
      </c>
      <c r="D18" s="29">
        <v>22537.999999999982</v>
      </c>
      <c r="E18" s="27">
        <v>24</v>
      </c>
      <c r="F18" s="27">
        <v>323</v>
      </c>
      <c r="G18" s="27">
        <v>6506.9999999999945</v>
      </c>
      <c r="H18" s="27">
        <v>48</v>
      </c>
      <c r="I18" s="27">
        <v>671</v>
      </c>
      <c r="J18" s="27">
        <v>16031.000000000004</v>
      </c>
      <c r="K18" s="7"/>
      <c r="L18" s="21"/>
      <c r="M18" s="24"/>
      <c r="N18" s="20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>
      <c r="A19" s="28" t="s">
        <v>15</v>
      </c>
      <c r="B19" s="27">
        <v>46</v>
      </c>
      <c r="C19" s="27">
        <v>570</v>
      </c>
      <c r="D19" s="27">
        <v>13496.999999999995</v>
      </c>
      <c r="E19" s="27">
        <v>23</v>
      </c>
      <c r="F19" s="27">
        <v>297</v>
      </c>
      <c r="G19" s="27">
        <v>6650.0000000000036</v>
      </c>
      <c r="H19" s="27">
        <v>23</v>
      </c>
      <c r="I19" s="27">
        <v>273</v>
      </c>
      <c r="J19" s="27">
        <v>6846.9999999999973</v>
      </c>
      <c r="K19" s="7"/>
      <c r="L19" s="21"/>
      <c r="M19" s="24"/>
      <c r="N19" s="20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>
      <c r="A20" s="26" t="s">
        <v>16</v>
      </c>
      <c r="B20" s="25">
        <v>36</v>
      </c>
      <c r="C20" s="25">
        <v>457</v>
      </c>
      <c r="D20" s="25">
        <v>9350</v>
      </c>
      <c r="E20" s="27">
        <v>20</v>
      </c>
      <c r="F20" s="27">
        <v>281</v>
      </c>
      <c r="G20" s="27">
        <v>5042.0000000000027</v>
      </c>
      <c r="H20" s="27">
        <v>16</v>
      </c>
      <c r="I20" s="27">
        <v>176</v>
      </c>
      <c r="J20" s="27">
        <v>4308.0000000000018</v>
      </c>
      <c r="K20" s="7"/>
      <c r="L20" s="21"/>
      <c r="M20" s="24"/>
      <c r="N20" s="20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>
      <c r="A21" s="30" t="s">
        <v>17</v>
      </c>
      <c r="B21" s="29">
        <v>32</v>
      </c>
      <c r="C21" s="29">
        <v>438</v>
      </c>
      <c r="D21" s="29">
        <v>10533.999999999995</v>
      </c>
      <c r="E21" s="29">
        <v>23</v>
      </c>
      <c r="F21" s="29">
        <v>312</v>
      </c>
      <c r="G21" s="29">
        <v>7066.9999999999964</v>
      </c>
      <c r="H21" s="29">
        <v>9</v>
      </c>
      <c r="I21" s="29">
        <v>126</v>
      </c>
      <c r="J21" s="29">
        <v>3466.9999999999986</v>
      </c>
      <c r="K21" s="7"/>
      <c r="L21" s="21"/>
      <c r="M21" s="24"/>
      <c r="N21" s="20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>
      <c r="A22" s="28" t="s">
        <v>18</v>
      </c>
      <c r="B22" s="27">
        <v>35</v>
      </c>
      <c r="C22" s="27">
        <v>349</v>
      </c>
      <c r="D22" s="27">
        <v>6910.0000000000018</v>
      </c>
      <c r="E22" s="27">
        <v>22</v>
      </c>
      <c r="F22" s="27">
        <v>206</v>
      </c>
      <c r="G22" s="27">
        <v>3461.0000000000014</v>
      </c>
      <c r="H22" s="27">
        <v>13</v>
      </c>
      <c r="I22" s="27">
        <v>143</v>
      </c>
      <c r="J22" s="27">
        <v>3448.9999999999986</v>
      </c>
      <c r="K22" s="7"/>
      <c r="L22" s="21"/>
      <c r="M22" s="24"/>
      <c r="N22" s="20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>
      <c r="A23" s="26" t="s">
        <v>19</v>
      </c>
      <c r="B23" s="25">
        <v>41</v>
      </c>
      <c r="C23" s="25">
        <v>495</v>
      </c>
      <c r="D23" s="25">
        <v>10201.000000000009</v>
      </c>
      <c r="E23" s="25">
        <v>21</v>
      </c>
      <c r="F23" s="25">
        <v>274</v>
      </c>
      <c r="G23" s="25">
        <v>4810.9999999999991</v>
      </c>
      <c r="H23" s="25">
        <v>20</v>
      </c>
      <c r="I23" s="25">
        <v>221</v>
      </c>
      <c r="J23" s="25">
        <v>5390</v>
      </c>
      <c r="K23" s="7"/>
      <c r="L23" s="21"/>
      <c r="M23" s="24"/>
      <c r="N23" s="20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>
      <c r="A24" s="30" t="s">
        <v>20</v>
      </c>
      <c r="B24" s="29">
        <v>33</v>
      </c>
      <c r="C24" s="29">
        <v>377</v>
      </c>
      <c r="D24" s="29">
        <v>8476.0000000000036</v>
      </c>
      <c r="E24" s="27">
        <v>21</v>
      </c>
      <c r="F24" s="27">
        <v>238</v>
      </c>
      <c r="G24" s="27">
        <v>4927.0000000000027</v>
      </c>
      <c r="H24" s="27">
        <v>12</v>
      </c>
      <c r="I24" s="27">
        <v>139</v>
      </c>
      <c r="J24" s="27">
        <v>3549.0000000000005</v>
      </c>
      <c r="K24" s="7"/>
      <c r="L24" s="21"/>
      <c r="M24" s="24"/>
      <c r="N24" s="20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>
      <c r="A25" s="28" t="s">
        <v>21</v>
      </c>
      <c r="B25" s="27">
        <v>44</v>
      </c>
      <c r="C25" s="27">
        <v>582</v>
      </c>
      <c r="D25" s="27">
        <v>12541.999999999987</v>
      </c>
      <c r="E25" s="27">
        <v>23</v>
      </c>
      <c r="F25" s="27">
        <v>304</v>
      </c>
      <c r="G25" s="27">
        <v>5981.0000000000009</v>
      </c>
      <c r="H25" s="27">
        <v>21</v>
      </c>
      <c r="I25" s="27">
        <v>278</v>
      </c>
      <c r="J25" s="27">
        <v>6560.9999999999964</v>
      </c>
      <c r="K25" s="7"/>
      <c r="L25" s="21"/>
      <c r="M25" s="24"/>
      <c r="N25" s="20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>
      <c r="A26" s="26" t="s">
        <v>22</v>
      </c>
      <c r="B26" s="25">
        <v>39</v>
      </c>
      <c r="C26" s="25">
        <v>567</v>
      </c>
      <c r="D26" s="25">
        <v>11731.000000000016</v>
      </c>
      <c r="E26" s="27">
        <v>20</v>
      </c>
      <c r="F26" s="27">
        <v>298</v>
      </c>
      <c r="G26" s="27">
        <v>4914.0000000000027</v>
      </c>
      <c r="H26" s="27">
        <v>19</v>
      </c>
      <c r="I26" s="27">
        <v>269</v>
      </c>
      <c r="J26" s="27">
        <v>6817</v>
      </c>
      <c r="K26" s="7"/>
      <c r="L26" s="21"/>
      <c r="M26" s="24"/>
      <c r="N26" s="20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>
      <c r="A27" s="30" t="s">
        <v>23</v>
      </c>
      <c r="B27" s="29">
        <v>34</v>
      </c>
      <c r="C27" s="29">
        <v>550</v>
      </c>
      <c r="D27" s="29">
        <v>14143.000000000002</v>
      </c>
      <c r="E27" s="29">
        <v>24</v>
      </c>
      <c r="F27" s="29">
        <v>399</v>
      </c>
      <c r="G27" s="29">
        <v>9621.9999999999982</v>
      </c>
      <c r="H27" s="29">
        <v>10</v>
      </c>
      <c r="I27" s="29">
        <v>151</v>
      </c>
      <c r="J27" s="29">
        <v>4520.9999999999991</v>
      </c>
      <c r="K27" s="7"/>
      <c r="L27" s="21"/>
      <c r="M27" s="24"/>
      <c r="N27" s="2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>
      <c r="A28" s="28" t="s">
        <v>24</v>
      </c>
      <c r="B28" s="27">
        <v>40</v>
      </c>
      <c r="C28" s="27">
        <v>617</v>
      </c>
      <c r="D28" s="27">
        <v>15328.000000000009</v>
      </c>
      <c r="E28" s="27">
        <v>24</v>
      </c>
      <c r="F28" s="27">
        <v>369</v>
      </c>
      <c r="G28" s="27">
        <v>7973.0000000000027</v>
      </c>
      <c r="H28" s="27">
        <v>16</v>
      </c>
      <c r="I28" s="27">
        <v>248</v>
      </c>
      <c r="J28" s="27">
        <v>7354.9999999999991</v>
      </c>
      <c r="K28" s="7"/>
      <c r="L28" s="21"/>
      <c r="M28" s="24"/>
      <c r="N28" s="2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>
      <c r="A29" s="26" t="s">
        <v>25</v>
      </c>
      <c r="B29" s="25">
        <v>25</v>
      </c>
      <c r="C29" s="25">
        <v>503</v>
      </c>
      <c r="D29" s="25">
        <v>14332.000000000005</v>
      </c>
      <c r="E29" s="25">
        <v>18</v>
      </c>
      <c r="F29" s="25">
        <v>391</v>
      </c>
      <c r="G29" s="25">
        <v>10971.999999999995</v>
      </c>
      <c r="H29" s="25">
        <v>7</v>
      </c>
      <c r="I29" s="25">
        <v>112</v>
      </c>
      <c r="J29" s="25">
        <v>3360.0000000000018</v>
      </c>
      <c r="K29" s="7"/>
      <c r="L29" s="21"/>
      <c r="M29" s="24"/>
      <c r="N29" s="20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>
      <c r="A30" s="53" t="s">
        <v>75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25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25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32"/>
  <sheetViews>
    <sheetView workbookViewId="0">
      <selection activeCell="B8" sqref="B8:J29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25" s="2" customFormat="1" ht="37.5" customHeight="1" thickBot="1">
      <c r="A1" s="1"/>
      <c r="B1" s="31" t="s">
        <v>76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5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5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25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25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 t="s">
        <v>78</v>
      </c>
      <c r="M5" s="3"/>
      <c r="N5" s="3"/>
    </row>
    <row r="6" spans="1:25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 t="s">
        <v>78</v>
      </c>
      <c r="M6" s="3"/>
      <c r="N6" s="3"/>
    </row>
    <row r="7" spans="1:25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25" ht="12.75" customHeight="1">
      <c r="A8" s="9" t="s">
        <v>1</v>
      </c>
      <c r="B8" s="10">
        <v>889</v>
      </c>
      <c r="C8" s="10">
        <v>11946.000000000004</v>
      </c>
      <c r="D8" s="10">
        <v>271340.99999999983</v>
      </c>
      <c r="E8" s="10">
        <v>466</v>
      </c>
      <c r="F8" s="10">
        <v>6650</v>
      </c>
      <c r="G8" s="10">
        <v>140569.00000000044</v>
      </c>
      <c r="H8" s="10">
        <v>423</v>
      </c>
      <c r="I8" s="10">
        <v>5296.0000000000018</v>
      </c>
      <c r="J8" s="10">
        <v>130772.00000000003</v>
      </c>
      <c r="K8" s="7"/>
      <c r="L8" s="23"/>
      <c r="M8" s="24"/>
      <c r="N8" s="23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2.75" customHeight="1">
      <c r="A9" s="30" t="s">
        <v>5</v>
      </c>
      <c r="B9" s="29">
        <v>63</v>
      </c>
      <c r="C9" s="29">
        <v>888</v>
      </c>
      <c r="D9" s="29">
        <v>21048</v>
      </c>
      <c r="E9" s="29">
        <v>25</v>
      </c>
      <c r="F9" s="29">
        <v>420</v>
      </c>
      <c r="G9" s="29">
        <v>9862.9999999999964</v>
      </c>
      <c r="H9" s="29">
        <v>38</v>
      </c>
      <c r="I9" s="29">
        <v>468</v>
      </c>
      <c r="J9" s="29">
        <v>11184.999999999998</v>
      </c>
      <c r="K9" s="7"/>
      <c r="L9" s="19"/>
      <c r="M9" s="24"/>
      <c r="N9" s="20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2.75" customHeight="1">
      <c r="A10" s="28" t="s">
        <v>6</v>
      </c>
      <c r="B10" s="27">
        <v>54</v>
      </c>
      <c r="C10" s="27">
        <v>698</v>
      </c>
      <c r="D10" s="27">
        <v>14972.000000000016</v>
      </c>
      <c r="E10" s="27">
        <v>22</v>
      </c>
      <c r="F10" s="27">
        <v>318</v>
      </c>
      <c r="G10" s="27">
        <v>6523.9999999999991</v>
      </c>
      <c r="H10" s="27">
        <v>32</v>
      </c>
      <c r="I10" s="27">
        <v>380</v>
      </c>
      <c r="J10" s="27">
        <v>8448.0000000000036</v>
      </c>
      <c r="K10" s="7"/>
      <c r="L10" s="19"/>
      <c r="M10" s="24"/>
      <c r="N10" s="2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2.75" customHeight="1">
      <c r="A11" s="26" t="s">
        <v>7</v>
      </c>
      <c r="B11" s="25">
        <v>31</v>
      </c>
      <c r="C11" s="25">
        <v>440</v>
      </c>
      <c r="D11" s="25">
        <v>9694.0000000000036</v>
      </c>
      <c r="E11" s="25">
        <v>16</v>
      </c>
      <c r="F11" s="25">
        <v>234</v>
      </c>
      <c r="G11" s="25">
        <v>4813.0000000000027</v>
      </c>
      <c r="H11" s="25">
        <v>15</v>
      </c>
      <c r="I11" s="25">
        <v>206</v>
      </c>
      <c r="J11" s="25">
        <v>4881</v>
      </c>
      <c r="K11" s="7"/>
      <c r="L11" s="19"/>
      <c r="M11" s="24"/>
      <c r="N11" s="2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2.75" customHeight="1">
      <c r="A12" s="30" t="s">
        <v>8</v>
      </c>
      <c r="B12" s="29">
        <v>31</v>
      </c>
      <c r="C12" s="29">
        <v>394</v>
      </c>
      <c r="D12" s="29">
        <v>9083.9999999999927</v>
      </c>
      <c r="E12" s="27">
        <v>19</v>
      </c>
      <c r="F12" s="27">
        <v>280</v>
      </c>
      <c r="G12" s="27">
        <v>6199.0000000000009</v>
      </c>
      <c r="H12" s="27">
        <v>12</v>
      </c>
      <c r="I12" s="27">
        <v>114</v>
      </c>
      <c r="J12" s="27">
        <v>2885</v>
      </c>
      <c r="K12" s="7"/>
      <c r="L12" s="19"/>
      <c r="M12" s="24"/>
      <c r="N12" s="2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2.75" customHeight="1">
      <c r="A13" s="28" t="s">
        <v>9</v>
      </c>
      <c r="B13" s="27">
        <v>43</v>
      </c>
      <c r="C13" s="27">
        <v>573</v>
      </c>
      <c r="D13" s="27">
        <v>14074.000000000007</v>
      </c>
      <c r="E13" s="27">
        <v>28</v>
      </c>
      <c r="F13" s="27">
        <v>419</v>
      </c>
      <c r="G13" s="27">
        <v>9727.0000000000055</v>
      </c>
      <c r="H13" s="27">
        <v>15</v>
      </c>
      <c r="I13" s="27">
        <v>154</v>
      </c>
      <c r="J13" s="27">
        <v>4347</v>
      </c>
      <c r="K13" s="7"/>
      <c r="L13" s="21"/>
      <c r="M13" s="24"/>
      <c r="N13" s="2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2.75" customHeight="1">
      <c r="A14" s="26" t="s">
        <v>10</v>
      </c>
      <c r="B14" s="25">
        <v>41</v>
      </c>
      <c r="C14" s="25">
        <v>614</v>
      </c>
      <c r="D14" s="25">
        <v>13434.999999999987</v>
      </c>
      <c r="E14" s="27">
        <v>27</v>
      </c>
      <c r="F14" s="27">
        <v>453</v>
      </c>
      <c r="G14" s="27">
        <v>8963.0000000000091</v>
      </c>
      <c r="H14" s="27">
        <v>14</v>
      </c>
      <c r="I14" s="27">
        <v>161</v>
      </c>
      <c r="J14" s="27">
        <v>4472.0000000000009</v>
      </c>
      <c r="K14" s="7"/>
      <c r="L14" s="21"/>
      <c r="M14" s="24"/>
      <c r="N14" s="2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>
      <c r="A15" s="30" t="s">
        <v>11</v>
      </c>
      <c r="B15" s="29">
        <v>45</v>
      </c>
      <c r="C15" s="29">
        <v>620</v>
      </c>
      <c r="D15" s="29">
        <v>13101.000000000007</v>
      </c>
      <c r="E15" s="29">
        <v>24</v>
      </c>
      <c r="F15" s="29">
        <v>326</v>
      </c>
      <c r="G15" s="29">
        <v>6274.9999999999964</v>
      </c>
      <c r="H15" s="29">
        <v>21</v>
      </c>
      <c r="I15" s="29">
        <v>294</v>
      </c>
      <c r="J15" s="29">
        <v>6826</v>
      </c>
      <c r="K15" s="7"/>
      <c r="L15" s="21"/>
      <c r="M15" s="24"/>
      <c r="N15" s="20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2.75" customHeight="1">
      <c r="A16" s="28" t="s">
        <v>12</v>
      </c>
      <c r="B16" s="27">
        <v>37</v>
      </c>
      <c r="C16" s="27">
        <v>522</v>
      </c>
      <c r="D16" s="27">
        <v>12802.000000000005</v>
      </c>
      <c r="E16" s="27">
        <v>20</v>
      </c>
      <c r="F16" s="27">
        <v>300</v>
      </c>
      <c r="G16" s="27">
        <v>6633.9999999999955</v>
      </c>
      <c r="H16" s="27">
        <v>17</v>
      </c>
      <c r="I16" s="27">
        <v>222</v>
      </c>
      <c r="J16" s="27">
        <v>6167.9999999999991</v>
      </c>
      <c r="K16" s="7"/>
      <c r="L16" s="21"/>
      <c r="M16" s="24"/>
      <c r="N16" s="20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>
      <c r="A17" s="26" t="s">
        <v>13</v>
      </c>
      <c r="B17" s="25">
        <v>67</v>
      </c>
      <c r="C17" s="25">
        <v>811</v>
      </c>
      <c r="D17" s="25">
        <v>16991.000000000025</v>
      </c>
      <c r="E17" s="25">
        <v>22</v>
      </c>
      <c r="F17" s="25">
        <v>306</v>
      </c>
      <c r="G17" s="25">
        <v>5832.9999999999973</v>
      </c>
      <c r="H17" s="25">
        <v>45</v>
      </c>
      <c r="I17" s="25">
        <v>505</v>
      </c>
      <c r="J17" s="25">
        <v>11157.999999999993</v>
      </c>
      <c r="K17" s="7"/>
      <c r="L17" s="21"/>
      <c r="M17" s="24"/>
      <c r="N17" s="20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>
      <c r="A18" s="30" t="s">
        <v>14</v>
      </c>
      <c r="B18" s="29">
        <v>72</v>
      </c>
      <c r="C18" s="29">
        <v>976</v>
      </c>
      <c r="D18" s="29">
        <v>21962.000000000007</v>
      </c>
      <c r="E18" s="27">
        <v>24</v>
      </c>
      <c r="F18" s="27">
        <v>310</v>
      </c>
      <c r="G18" s="27">
        <v>6209.0000000000036</v>
      </c>
      <c r="H18" s="27">
        <v>48</v>
      </c>
      <c r="I18" s="27">
        <v>666</v>
      </c>
      <c r="J18" s="27">
        <v>15753</v>
      </c>
      <c r="K18" s="7"/>
      <c r="L18" s="21"/>
      <c r="M18" s="24"/>
      <c r="N18" s="20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>
      <c r="A19" s="28" t="s">
        <v>15</v>
      </c>
      <c r="B19" s="27">
        <v>46</v>
      </c>
      <c r="C19" s="27">
        <v>570</v>
      </c>
      <c r="D19" s="27">
        <v>13195.000000000002</v>
      </c>
      <c r="E19" s="27">
        <v>23</v>
      </c>
      <c r="F19" s="27">
        <v>297</v>
      </c>
      <c r="G19" s="27">
        <v>6425</v>
      </c>
      <c r="H19" s="27">
        <v>23</v>
      </c>
      <c r="I19" s="27">
        <v>273</v>
      </c>
      <c r="J19" s="27">
        <v>6769.9999999999991</v>
      </c>
      <c r="K19" s="7"/>
      <c r="L19" s="21"/>
      <c r="M19" s="24"/>
      <c r="N19" s="20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>
      <c r="A20" s="26" t="s">
        <v>16</v>
      </c>
      <c r="B20" s="25">
        <v>36</v>
      </c>
      <c r="C20" s="25">
        <v>429</v>
      </c>
      <c r="D20" s="25">
        <v>9170.9999999999982</v>
      </c>
      <c r="E20" s="27">
        <v>20</v>
      </c>
      <c r="F20" s="27">
        <v>253</v>
      </c>
      <c r="G20" s="27">
        <v>4893.9999999999973</v>
      </c>
      <c r="H20" s="27">
        <v>16</v>
      </c>
      <c r="I20" s="27">
        <v>176</v>
      </c>
      <c r="J20" s="27">
        <v>4277.0000000000009</v>
      </c>
      <c r="K20" s="7"/>
      <c r="L20" s="21"/>
      <c r="M20" s="24"/>
      <c r="N20" s="20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>
      <c r="A21" s="30" t="s">
        <v>17</v>
      </c>
      <c r="B21" s="29">
        <v>32</v>
      </c>
      <c r="C21" s="29">
        <v>440</v>
      </c>
      <c r="D21" s="29">
        <v>10285</v>
      </c>
      <c r="E21" s="29">
        <v>23</v>
      </c>
      <c r="F21" s="29">
        <v>314</v>
      </c>
      <c r="G21" s="29">
        <v>6909.0000000000018</v>
      </c>
      <c r="H21" s="29">
        <v>9</v>
      </c>
      <c r="I21" s="29">
        <v>126</v>
      </c>
      <c r="J21" s="29">
        <v>3375.9999999999991</v>
      </c>
      <c r="K21" s="7"/>
      <c r="L21" s="21"/>
      <c r="M21" s="24"/>
      <c r="N21" s="20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>
      <c r="A22" s="28" t="s">
        <v>18</v>
      </c>
      <c r="B22" s="27">
        <v>35</v>
      </c>
      <c r="C22" s="27">
        <v>348</v>
      </c>
      <c r="D22" s="27">
        <v>6688.9999999999955</v>
      </c>
      <c r="E22" s="27">
        <v>22</v>
      </c>
      <c r="F22" s="27">
        <v>206</v>
      </c>
      <c r="G22" s="27">
        <v>3343.9999999999986</v>
      </c>
      <c r="H22" s="27">
        <v>13</v>
      </c>
      <c r="I22" s="27">
        <v>142</v>
      </c>
      <c r="J22" s="27">
        <v>3345.0000000000005</v>
      </c>
      <c r="K22" s="7"/>
      <c r="L22" s="21"/>
      <c r="M22" s="24"/>
      <c r="N22" s="20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>
      <c r="A23" s="26" t="s">
        <v>19</v>
      </c>
      <c r="B23" s="25">
        <v>41</v>
      </c>
      <c r="C23" s="25">
        <v>485</v>
      </c>
      <c r="D23" s="25">
        <v>9947</v>
      </c>
      <c r="E23" s="25">
        <v>21</v>
      </c>
      <c r="F23" s="25">
        <v>267</v>
      </c>
      <c r="G23" s="25">
        <v>4721.0000000000018</v>
      </c>
      <c r="H23" s="25">
        <v>20</v>
      </c>
      <c r="I23" s="25">
        <v>218</v>
      </c>
      <c r="J23" s="25">
        <v>5226.0000000000018</v>
      </c>
      <c r="K23" s="7"/>
      <c r="L23" s="21"/>
      <c r="M23" s="24"/>
      <c r="N23" s="20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>
      <c r="A24" s="30" t="s">
        <v>20</v>
      </c>
      <c r="B24" s="29">
        <v>33</v>
      </c>
      <c r="C24" s="29">
        <v>370</v>
      </c>
      <c r="D24" s="29">
        <v>8205.9999999999927</v>
      </c>
      <c r="E24" s="27">
        <v>21</v>
      </c>
      <c r="F24" s="27">
        <v>234</v>
      </c>
      <c r="G24" s="27">
        <v>4697</v>
      </c>
      <c r="H24" s="27">
        <v>12</v>
      </c>
      <c r="I24" s="27">
        <v>136</v>
      </c>
      <c r="J24" s="27">
        <v>3509.0000000000014</v>
      </c>
      <c r="K24" s="7"/>
      <c r="L24" s="21"/>
      <c r="M24" s="24"/>
      <c r="N24" s="20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>
      <c r="A25" s="28" t="s">
        <v>21</v>
      </c>
      <c r="B25" s="27">
        <v>44</v>
      </c>
      <c r="C25" s="27">
        <v>571</v>
      </c>
      <c r="D25" s="27">
        <v>12223.000000000002</v>
      </c>
      <c r="E25" s="27">
        <v>23</v>
      </c>
      <c r="F25" s="27">
        <v>295</v>
      </c>
      <c r="G25" s="27">
        <v>5790.9999999999973</v>
      </c>
      <c r="H25" s="27">
        <v>21</v>
      </c>
      <c r="I25" s="27">
        <v>276</v>
      </c>
      <c r="J25" s="27">
        <v>6431.9999999999982</v>
      </c>
      <c r="K25" s="7"/>
      <c r="L25" s="21"/>
      <c r="M25" s="24"/>
      <c r="N25" s="20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>
      <c r="A26" s="26" t="s">
        <v>22</v>
      </c>
      <c r="B26" s="25">
        <v>39</v>
      </c>
      <c r="C26" s="25">
        <v>533</v>
      </c>
      <c r="D26" s="25">
        <v>11321.999999999993</v>
      </c>
      <c r="E26" s="27">
        <v>20</v>
      </c>
      <c r="F26" s="27">
        <v>262</v>
      </c>
      <c r="G26" s="27">
        <v>4622.0000000000009</v>
      </c>
      <c r="H26" s="27">
        <v>19</v>
      </c>
      <c r="I26" s="27">
        <v>271</v>
      </c>
      <c r="J26" s="27">
        <v>6700.0000000000009</v>
      </c>
      <c r="K26" s="7"/>
      <c r="L26" s="21"/>
      <c r="M26" s="24"/>
      <c r="N26" s="20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>
      <c r="A27" s="30" t="s">
        <v>23</v>
      </c>
      <c r="B27" s="29">
        <v>34</v>
      </c>
      <c r="C27" s="29">
        <v>549</v>
      </c>
      <c r="D27" s="29">
        <v>13786.000000000009</v>
      </c>
      <c r="E27" s="29">
        <v>24</v>
      </c>
      <c r="F27" s="29">
        <v>397</v>
      </c>
      <c r="G27" s="29">
        <v>9295.0000000000018</v>
      </c>
      <c r="H27" s="29">
        <v>10</v>
      </c>
      <c r="I27" s="29">
        <v>152</v>
      </c>
      <c r="J27" s="29">
        <v>4491.0000000000009</v>
      </c>
      <c r="K27" s="7"/>
      <c r="L27" s="21"/>
      <c r="M27" s="24"/>
      <c r="N27" s="2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>
      <c r="A28" s="28" t="s">
        <v>24</v>
      </c>
      <c r="B28" s="27">
        <v>40</v>
      </c>
      <c r="C28" s="27">
        <v>613.00000000000023</v>
      </c>
      <c r="D28" s="27">
        <v>15061.000000000009</v>
      </c>
      <c r="E28" s="27">
        <v>24</v>
      </c>
      <c r="F28" s="27">
        <v>366</v>
      </c>
      <c r="G28" s="27">
        <v>7787.9999999999955</v>
      </c>
      <c r="H28" s="27">
        <v>16</v>
      </c>
      <c r="I28" s="27">
        <v>247.00000000000003</v>
      </c>
      <c r="J28" s="27">
        <v>7273.0000000000018</v>
      </c>
      <c r="K28" s="7"/>
      <c r="L28" s="21"/>
      <c r="M28" s="24"/>
      <c r="N28" s="2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>
      <c r="A29" s="26" t="s">
        <v>25</v>
      </c>
      <c r="B29" s="25">
        <v>25</v>
      </c>
      <c r="C29" s="25">
        <v>502</v>
      </c>
      <c r="D29" s="25">
        <v>14293.000000000005</v>
      </c>
      <c r="E29" s="25">
        <v>18</v>
      </c>
      <c r="F29" s="25">
        <v>393</v>
      </c>
      <c r="G29" s="25">
        <v>11043.000000000002</v>
      </c>
      <c r="H29" s="25">
        <v>7</v>
      </c>
      <c r="I29" s="25">
        <v>109</v>
      </c>
      <c r="J29" s="25">
        <v>3249.9999999999991</v>
      </c>
      <c r="K29" s="7"/>
      <c r="L29" s="21"/>
      <c r="M29" s="24"/>
      <c r="N29" s="20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>
      <c r="A30" s="53" t="s">
        <v>77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25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25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32"/>
  <sheetViews>
    <sheetView workbookViewId="0">
      <selection activeCell="B1" sqref="B1:N1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25" s="2" customFormat="1" ht="37.5" customHeight="1" thickBot="1">
      <c r="A1" s="1"/>
      <c r="B1" s="31" t="s">
        <v>79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5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5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25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25" ht="12.75" customHeight="1">
      <c r="A5" s="60" t="s">
        <v>81</v>
      </c>
      <c r="B5" s="61" t="s">
        <v>1</v>
      </c>
      <c r="C5" s="61"/>
      <c r="D5" s="61"/>
      <c r="E5" s="61" t="s">
        <v>2</v>
      </c>
      <c r="F5" s="61"/>
      <c r="G5" s="61"/>
      <c r="H5" s="61" t="s">
        <v>3</v>
      </c>
      <c r="I5" s="61"/>
      <c r="J5" s="61"/>
      <c r="K5" s="3"/>
      <c r="L5" s="3" t="s">
        <v>78</v>
      </c>
      <c r="M5" s="3"/>
      <c r="N5" s="3"/>
    </row>
    <row r="6" spans="1:25" ht="12.75" customHeight="1">
      <c r="A6" s="60"/>
      <c r="B6" s="62" t="s">
        <v>27</v>
      </c>
      <c r="C6" s="63" t="s">
        <v>4</v>
      </c>
      <c r="D6" s="63" t="s">
        <v>28</v>
      </c>
      <c r="E6" s="63" t="s">
        <v>27</v>
      </c>
      <c r="F6" s="63" t="s">
        <v>4</v>
      </c>
      <c r="G6" s="63" t="s">
        <v>28</v>
      </c>
      <c r="H6" s="63" t="s">
        <v>27</v>
      </c>
      <c r="I6" s="63" t="s">
        <v>4</v>
      </c>
      <c r="J6" s="63" t="s">
        <v>28</v>
      </c>
      <c r="K6" s="3"/>
      <c r="L6" s="3" t="s">
        <v>78</v>
      </c>
      <c r="M6" s="3"/>
      <c r="N6" s="3"/>
    </row>
    <row r="7" spans="1:25" ht="12.75" customHeight="1">
      <c r="A7" s="60"/>
      <c r="B7" s="60"/>
      <c r="C7" s="64"/>
      <c r="D7" s="64"/>
      <c r="E7" s="64"/>
      <c r="F7" s="64"/>
      <c r="G7" s="64"/>
      <c r="H7" s="64"/>
      <c r="I7" s="64"/>
      <c r="J7" s="64"/>
      <c r="K7" s="3"/>
      <c r="L7" s="3"/>
      <c r="M7" s="3"/>
      <c r="N7" s="3"/>
    </row>
    <row r="8" spans="1:25" ht="12.75" customHeight="1">
      <c r="A8" s="9" t="s">
        <v>1</v>
      </c>
      <c r="B8" s="10">
        <v>889</v>
      </c>
      <c r="C8" s="10">
        <v>11891.000000000018</v>
      </c>
      <c r="D8" s="10">
        <v>262550.99999999948</v>
      </c>
      <c r="E8" s="10">
        <v>466</v>
      </c>
      <c r="F8" s="10">
        <v>6643</v>
      </c>
      <c r="G8" s="10">
        <v>135105.99999999977</v>
      </c>
      <c r="H8" s="10">
        <v>423</v>
      </c>
      <c r="I8" s="10">
        <v>5247.9999999999991</v>
      </c>
      <c r="J8" s="10">
        <v>127445.00000000023</v>
      </c>
      <c r="K8" s="7"/>
      <c r="L8" s="23"/>
      <c r="M8" s="24"/>
      <c r="N8" s="23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2.75" customHeight="1">
      <c r="A9" s="30" t="s">
        <v>5</v>
      </c>
      <c r="B9" s="29">
        <v>65</v>
      </c>
      <c r="C9" s="29">
        <v>895</v>
      </c>
      <c r="D9" s="29">
        <v>20797.000000000033</v>
      </c>
      <c r="E9" s="29">
        <v>25</v>
      </c>
      <c r="F9" s="29">
        <v>418</v>
      </c>
      <c r="G9" s="29">
        <v>9500.9999999999982</v>
      </c>
      <c r="H9" s="29">
        <v>40</v>
      </c>
      <c r="I9" s="29">
        <v>477</v>
      </c>
      <c r="J9" s="29">
        <v>11295.999999999996</v>
      </c>
      <c r="K9" s="7"/>
      <c r="L9" s="19"/>
      <c r="M9" s="24"/>
      <c r="N9" s="20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2.75" customHeight="1">
      <c r="A10" s="28" t="s">
        <v>6</v>
      </c>
      <c r="B10" s="27">
        <v>54</v>
      </c>
      <c r="C10" s="27">
        <v>701</v>
      </c>
      <c r="D10" s="27">
        <v>14371.000000000004</v>
      </c>
      <c r="E10" s="27">
        <v>22</v>
      </c>
      <c r="F10" s="27">
        <v>318</v>
      </c>
      <c r="G10" s="27">
        <v>6132.0000000000055</v>
      </c>
      <c r="H10" s="27">
        <v>32</v>
      </c>
      <c r="I10" s="27">
        <v>383</v>
      </c>
      <c r="J10" s="27">
        <v>8238.9999999999945</v>
      </c>
      <c r="K10" s="7"/>
      <c r="L10" s="19"/>
      <c r="M10" s="24"/>
      <c r="N10" s="2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2.75" customHeight="1">
      <c r="A11" s="26" t="s">
        <v>7</v>
      </c>
      <c r="B11" s="25">
        <v>31</v>
      </c>
      <c r="C11" s="25">
        <v>440</v>
      </c>
      <c r="D11" s="25">
        <v>9257.0000000000018</v>
      </c>
      <c r="E11" s="25">
        <v>16</v>
      </c>
      <c r="F11" s="25">
        <v>235</v>
      </c>
      <c r="G11" s="25">
        <v>4476.0000000000018</v>
      </c>
      <c r="H11" s="25">
        <v>15</v>
      </c>
      <c r="I11" s="25">
        <v>205</v>
      </c>
      <c r="J11" s="25">
        <v>4781</v>
      </c>
      <c r="K11" s="7"/>
      <c r="L11" s="19"/>
      <c r="M11" s="24"/>
      <c r="N11" s="2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2.75" customHeight="1">
      <c r="A12" s="30" t="s">
        <v>8</v>
      </c>
      <c r="B12" s="29">
        <v>31</v>
      </c>
      <c r="C12" s="29">
        <v>383</v>
      </c>
      <c r="D12" s="29">
        <v>8812.9999999999945</v>
      </c>
      <c r="E12" s="27">
        <v>19</v>
      </c>
      <c r="F12" s="27">
        <v>268</v>
      </c>
      <c r="G12" s="27">
        <v>5962.0000000000036</v>
      </c>
      <c r="H12" s="27">
        <v>12</v>
      </c>
      <c r="I12" s="27">
        <v>115</v>
      </c>
      <c r="J12" s="27">
        <v>2850.9999999999995</v>
      </c>
      <c r="K12" s="7"/>
      <c r="L12" s="19"/>
      <c r="M12" s="24"/>
      <c r="N12" s="2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2.75" customHeight="1">
      <c r="A13" s="28" t="s">
        <v>9</v>
      </c>
      <c r="B13" s="27">
        <v>43</v>
      </c>
      <c r="C13" s="27">
        <v>577</v>
      </c>
      <c r="D13" s="27">
        <v>13861.999999999993</v>
      </c>
      <c r="E13" s="27">
        <v>28</v>
      </c>
      <c r="F13" s="27">
        <v>419</v>
      </c>
      <c r="G13" s="27">
        <v>9556.0000000000073</v>
      </c>
      <c r="H13" s="27">
        <v>15</v>
      </c>
      <c r="I13" s="27">
        <v>158</v>
      </c>
      <c r="J13" s="27">
        <v>4306</v>
      </c>
      <c r="K13" s="7"/>
      <c r="L13" s="21"/>
      <c r="M13" s="24"/>
      <c r="N13" s="2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2.75" customHeight="1">
      <c r="A14" s="26" t="s">
        <v>10</v>
      </c>
      <c r="B14" s="25">
        <v>41</v>
      </c>
      <c r="C14" s="25">
        <v>609</v>
      </c>
      <c r="D14" s="25">
        <v>13020.000000000005</v>
      </c>
      <c r="E14" s="27">
        <v>27</v>
      </c>
      <c r="F14" s="27">
        <v>451</v>
      </c>
      <c r="G14" s="27">
        <v>8690.9999999999964</v>
      </c>
      <c r="H14" s="27">
        <v>14</v>
      </c>
      <c r="I14" s="27">
        <v>158</v>
      </c>
      <c r="J14" s="27">
        <v>4328.9999999999982</v>
      </c>
      <c r="K14" s="7"/>
      <c r="L14" s="21"/>
      <c r="M14" s="24"/>
      <c r="N14" s="2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>
      <c r="A15" s="30" t="s">
        <v>11</v>
      </c>
      <c r="B15" s="29">
        <v>45</v>
      </c>
      <c r="C15" s="29">
        <v>619</v>
      </c>
      <c r="D15" s="29">
        <v>12732.000000000005</v>
      </c>
      <c r="E15" s="29">
        <v>24</v>
      </c>
      <c r="F15" s="29">
        <v>332</v>
      </c>
      <c r="G15" s="29">
        <v>5996</v>
      </c>
      <c r="H15" s="29">
        <v>21</v>
      </c>
      <c r="I15" s="29">
        <v>287</v>
      </c>
      <c r="J15" s="29">
        <v>6736.0000000000018</v>
      </c>
      <c r="K15" s="7"/>
      <c r="L15" s="21"/>
      <c r="M15" s="24"/>
      <c r="N15" s="20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2.75" customHeight="1">
      <c r="A16" s="28" t="s">
        <v>12</v>
      </c>
      <c r="B16" s="27">
        <v>36</v>
      </c>
      <c r="C16" s="27">
        <v>521</v>
      </c>
      <c r="D16" s="27">
        <v>12221.999999999993</v>
      </c>
      <c r="E16" s="27">
        <v>20</v>
      </c>
      <c r="F16" s="27">
        <v>307</v>
      </c>
      <c r="G16" s="27">
        <v>6442</v>
      </c>
      <c r="H16" s="27">
        <v>16</v>
      </c>
      <c r="I16" s="27">
        <v>214</v>
      </c>
      <c r="J16" s="27">
        <v>5779.9999999999991</v>
      </c>
      <c r="K16" s="7"/>
      <c r="L16" s="21"/>
      <c r="M16" s="24"/>
      <c r="N16" s="20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>
      <c r="A17" s="26" t="s">
        <v>13</v>
      </c>
      <c r="B17" s="25">
        <v>66</v>
      </c>
      <c r="C17" s="25">
        <v>791</v>
      </c>
      <c r="D17" s="25">
        <v>16053.000000000009</v>
      </c>
      <c r="E17" s="25">
        <v>22</v>
      </c>
      <c r="F17" s="25">
        <v>309</v>
      </c>
      <c r="G17" s="25">
        <v>5507.0000000000018</v>
      </c>
      <c r="H17" s="25">
        <v>44</v>
      </c>
      <c r="I17" s="25">
        <v>482</v>
      </c>
      <c r="J17" s="25">
        <v>10546</v>
      </c>
      <c r="K17" s="7"/>
      <c r="L17" s="21"/>
      <c r="M17" s="24"/>
      <c r="N17" s="20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>
      <c r="A18" s="30" t="s">
        <v>14</v>
      </c>
      <c r="B18" s="29">
        <v>73</v>
      </c>
      <c r="C18" s="29">
        <v>972</v>
      </c>
      <c r="D18" s="29">
        <v>21279.000000000018</v>
      </c>
      <c r="E18" s="27">
        <v>24</v>
      </c>
      <c r="F18" s="27">
        <v>309</v>
      </c>
      <c r="G18" s="27">
        <v>5879.0000000000055</v>
      </c>
      <c r="H18" s="27">
        <v>49</v>
      </c>
      <c r="I18" s="27">
        <v>663</v>
      </c>
      <c r="J18" s="27">
        <v>15400.000000000002</v>
      </c>
      <c r="K18" s="7"/>
      <c r="L18" s="21"/>
      <c r="M18" s="24"/>
      <c r="N18" s="20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>
      <c r="A19" s="28" t="s">
        <v>15</v>
      </c>
      <c r="B19" s="27">
        <v>45</v>
      </c>
      <c r="C19" s="27">
        <v>560</v>
      </c>
      <c r="D19" s="27">
        <v>12632.000000000004</v>
      </c>
      <c r="E19" s="27">
        <v>23</v>
      </c>
      <c r="F19" s="27">
        <v>296</v>
      </c>
      <c r="G19" s="27">
        <v>6167.9999999999982</v>
      </c>
      <c r="H19" s="27">
        <v>22</v>
      </c>
      <c r="I19" s="27">
        <v>264</v>
      </c>
      <c r="J19" s="27">
        <v>6463.9999999999973</v>
      </c>
      <c r="K19" s="7"/>
      <c r="L19" s="21"/>
      <c r="M19" s="24"/>
      <c r="N19" s="20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>
      <c r="A20" s="26" t="s">
        <v>16</v>
      </c>
      <c r="B20" s="25">
        <v>36</v>
      </c>
      <c r="C20" s="25">
        <v>426</v>
      </c>
      <c r="D20" s="25">
        <v>8787</v>
      </c>
      <c r="E20" s="27">
        <v>20</v>
      </c>
      <c r="F20" s="27">
        <v>253</v>
      </c>
      <c r="G20" s="27">
        <v>4614.9999999999945</v>
      </c>
      <c r="H20" s="27">
        <v>16</v>
      </c>
      <c r="I20" s="27">
        <v>173</v>
      </c>
      <c r="J20" s="27">
        <v>4171.9999999999973</v>
      </c>
      <c r="K20" s="7"/>
      <c r="L20" s="21"/>
      <c r="M20" s="24"/>
      <c r="N20" s="20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>
      <c r="A21" s="30" t="s">
        <v>17</v>
      </c>
      <c r="B21" s="29">
        <v>32</v>
      </c>
      <c r="C21" s="29">
        <v>441</v>
      </c>
      <c r="D21" s="29">
        <v>9930.9999999999982</v>
      </c>
      <c r="E21" s="29">
        <v>23</v>
      </c>
      <c r="F21" s="29">
        <v>315</v>
      </c>
      <c r="G21" s="29">
        <v>6706.9999999999973</v>
      </c>
      <c r="H21" s="29">
        <v>9</v>
      </c>
      <c r="I21" s="29">
        <v>126</v>
      </c>
      <c r="J21" s="29">
        <v>3224</v>
      </c>
      <c r="K21" s="7"/>
      <c r="L21" s="21"/>
      <c r="M21" s="24"/>
      <c r="N21" s="20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>
      <c r="A22" s="28" t="s">
        <v>18</v>
      </c>
      <c r="B22" s="27">
        <v>35</v>
      </c>
      <c r="C22" s="27">
        <v>350</v>
      </c>
      <c r="D22" s="27">
        <v>6471.0000000000036</v>
      </c>
      <c r="E22" s="27">
        <v>22</v>
      </c>
      <c r="F22" s="27">
        <v>210</v>
      </c>
      <c r="G22" s="27">
        <v>3251.9999999999995</v>
      </c>
      <c r="H22" s="27">
        <v>13</v>
      </c>
      <c r="I22" s="27">
        <v>140</v>
      </c>
      <c r="J22" s="27">
        <v>3218.9999999999995</v>
      </c>
      <c r="K22" s="7"/>
      <c r="L22" s="21"/>
      <c r="M22" s="24"/>
      <c r="N22" s="20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>
      <c r="A23" s="26" t="s">
        <v>19</v>
      </c>
      <c r="B23" s="25">
        <v>41</v>
      </c>
      <c r="C23" s="25">
        <v>489</v>
      </c>
      <c r="D23" s="25">
        <v>9705.9999999999982</v>
      </c>
      <c r="E23" s="25">
        <v>21</v>
      </c>
      <c r="F23" s="25">
        <v>273</v>
      </c>
      <c r="G23" s="25">
        <v>4615.0000000000018</v>
      </c>
      <c r="H23" s="25">
        <v>20</v>
      </c>
      <c r="I23" s="25">
        <v>216</v>
      </c>
      <c r="J23" s="25">
        <v>5091.0000000000027</v>
      </c>
      <c r="K23" s="7"/>
      <c r="L23" s="21"/>
      <c r="M23" s="24"/>
      <c r="N23" s="20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>
      <c r="A24" s="30" t="s">
        <v>20</v>
      </c>
      <c r="B24" s="29">
        <v>33</v>
      </c>
      <c r="C24" s="29">
        <v>361</v>
      </c>
      <c r="D24" s="29">
        <v>7870.0000000000082</v>
      </c>
      <c r="E24" s="27">
        <v>21</v>
      </c>
      <c r="F24" s="27">
        <v>226</v>
      </c>
      <c r="G24" s="27">
        <v>4487.0000000000018</v>
      </c>
      <c r="H24" s="27">
        <v>12</v>
      </c>
      <c r="I24" s="27">
        <v>135</v>
      </c>
      <c r="J24" s="27">
        <v>3382.9999999999995</v>
      </c>
      <c r="K24" s="7"/>
      <c r="L24" s="21"/>
      <c r="M24" s="24"/>
      <c r="N24" s="20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>
      <c r="A25" s="28" t="s">
        <v>21</v>
      </c>
      <c r="B25" s="27">
        <v>44</v>
      </c>
      <c r="C25" s="27">
        <v>563</v>
      </c>
      <c r="D25" s="27">
        <v>11930.999999999987</v>
      </c>
      <c r="E25" s="27">
        <v>23</v>
      </c>
      <c r="F25" s="27">
        <v>288</v>
      </c>
      <c r="G25" s="27">
        <v>5537.9999999999991</v>
      </c>
      <c r="H25" s="27">
        <v>21</v>
      </c>
      <c r="I25" s="27">
        <v>275</v>
      </c>
      <c r="J25" s="27">
        <v>6392.9999999999991</v>
      </c>
      <c r="K25" s="7"/>
      <c r="L25" s="21"/>
      <c r="M25" s="24"/>
      <c r="N25" s="20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>
      <c r="A26" s="26" t="s">
        <v>22</v>
      </c>
      <c r="B26" s="25">
        <v>39</v>
      </c>
      <c r="C26" s="25">
        <v>531</v>
      </c>
      <c r="D26" s="25">
        <v>11043.000000000005</v>
      </c>
      <c r="E26" s="27">
        <v>20</v>
      </c>
      <c r="F26" s="27">
        <v>262</v>
      </c>
      <c r="G26" s="27">
        <v>4511.0000000000036</v>
      </c>
      <c r="H26" s="27">
        <v>19</v>
      </c>
      <c r="I26" s="27">
        <v>269</v>
      </c>
      <c r="J26" s="27">
        <v>6532.0000000000009</v>
      </c>
      <c r="K26" s="7"/>
      <c r="L26" s="21"/>
      <c r="M26" s="24"/>
      <c r="N26" s="20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>
      <c r="A27" s="30" t="s">
        <v>23</v>
      </c>
      <c r="B27" s="29">
        <v>34</v>
      </c>
      <c r="C27" s="29">
        <v>549</v>
      </c>
      <c r="D27" s="29">
        <v>13107.999999999993</v>
      </c>
      <c r="E27" s="29">
        <v>24</v>
      </c>
      <c r="F27" s="29">
        <v>396</v>
      </c>
      <c r="G27" s="29">
        <v>8726.0000000000073</v>
      </c>
      <c r="H27" s="29">
        <v>10</v>
      </c>
      <c r="I27" s="29">
        <v>153</v>
      </c>
      <c r="J27" s="29">
        <v>4382</v>
      </c>
      <c r="K27" s="7"/>
      <c r="L27" s="21"/>
      <c r="M27" s="24"/>
      <c r="N27" s="2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>
      <c r="A28" s="28" t="s">
        <v>24</v>
      </c>
      <c r="B28" s="27">
        <v>40</v>
      </c>
      <c r="C28" s="27">
        <v>611.00000000000011</v>
      </c>
      <c r="D28" s="27">
        <v>14585.000000000002</v>
      </c>
      <c r="E28" s="27">
        <v>24</v>
      </c>
      <c r="F28" s="27">
        <v>366</v>
      </c>
      <c r="G28" s="27">
        <v>7522.0000000000064</v>
      </c>
      <c r="H28" s="27">
        <v>16</v>
      </c>
      <c r="I28" s="27">
        <v>245.00000000000003</v>
      </c>
      <c r="J28" s="27">
        <v>7062.9999999999982</v>
      </c>
      <c r="K28" s="7"/>
      <c r="L28" s="21"/>
      <c r="M28" s="24"/>
      <c r="N28" s="2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>
      <c r="A29" s="26" t="s">
        <v>25</v>
      </c>
      <c r="B29" s="25">
        <v>25</v>
      </c>
      <c r="C29" s="25">
        <v>502</v>
      </c>
      <c r="D29" s="25">
        <v>14081</v>
      </c>
      <c r="E29" s="25">
        <v>18</v>
      </c>
      <c r="F29" s="25">
        <v>392</v>
      </c>
      <c r="G29" s="25">
        <v>10823.000000000004</v>
      </c>
      <c r="H29" s="25">
        <v>7</v>
      </c>
      <c r="I29" s="25">
        <v>110</v>
      </c>
      <c r="J29" s="25">
        <v>3257.9999999999986</v>
      </c>
      <c r="K29" s="7"/>
      <c r="L29" s="21"/>
      <c r="M29" s="24"/>
      <c r="N29" s="20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>
      <c r="A30" s="53" t="s">
        <v>80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25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25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332E-897A-47FB-A0AC-19397A89CE54}">
  <dimension ref="A1:Y32"/>
  <sheetViews>
    <sheetView tabSelected="1" workbookViewId="0">
      <selection activeCell="F41" sqref="F41"/>
    </sheetView>
  </sheetViews>
  <sheetFormatPr baseColWidth="10" defaultColWidth="9.42578125" defaultRowHeight="12.75" customHeight="1"/>
  <cols>
    <col min="1" max="1" width="12" style="4" customWidth="1"/>
    <col min="2" max="16384" width="9.42578125" style="4"/>
  </cols>
  <sheetData>
    <row r="1" spans="1:25" s="2" customFormat="1" ht="37.5" customHeight="1" thickBot="1">
      <c r="A1" s="1"/>
      <c r="B1" s="31" t="s">
        <v>82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5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5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25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25" ht="12.75" customHeight="1">
      <c r="A5" s="60" t="s">
        <v>81</v>
      </c>
      <c r="B5" s="61" t="s">
        <v>1</v>
      </c>
      <c r="C5" s="61"/>
      <c r="D5" s="61"/>
      <c r="E5" s="61" t="s">
        <v>2</v>
      </c>
      <c r="F5" s="61"/>
      <c r="G5" s="61"/>
      <c r="H5" s="61" t="s">
        <v>3</v>
      </c>
      <c r="I5" s="61"/>
      <c r="J5" s="61"/>
      <c r="K5" s="3"/>
      <c r="L5" s="3" t="s">
        <v>78</v>
      </c>
      <c r="M5" s="3"/>
      <c r="N5" s="3"/>
    </row>
    <row r="6" spans="1:25" ht="12.75" customHeight="1">
      <c r="A6" s="60"/>
      <c r="B6" s="62" t="s">
        <v>27</v>
      </c>
      <c r="C6" s="63" t="s">
        <v>4</v>
      </c>
      <c r="D6" s="63" t="s">
        <v>28</v>
      </c>
      <c r="E6" s="63" t="s">
        <v>27</v>
      </c>
      <c r="F6" s="63" t="s">
        <v>4</v>
      </c>
      <c r="G6" s="63" t="s">
        <v>28</v>
      </c>
      <c r="H6" s="63" t="s">
        <v>27</v>
      </c>
      <c r="I6" s="63" t="s">
        <v>4</v>
      </c>
      <c r="J6" s="63" t="s">
        <v>28</v>
      </c>
      <c r="K6" s="3"/>
      <c r="L6" s="3" t="s">
        <v>78</v>
      </c>
      <c r="M6" s="3"/>
      <c r="N6" s="3"/>
    </row>
    <row r="7" spans="1:25" ht="12.75" customHeight="1">
      <c r="A7" s="60"/>
      <c r="B7" s="60"/>
      <c r="C7" s="64"/>
      <c r="D7" s="64"/>
      <c r="E7" s="64"/>
      <c r="F7" s="64"/>
      <c r="G7" s="64"/>
      <c r="H7" s="64"/>
      <c r="I7" s="64"/>
      <c r="J7" s="64"/>
      <c r="K7" s="3"/>
      <c r="L7" s="3"/>
      <c r="M7" s="3"/>
      <c r="N7" s="3"/>
    </row>
    <row r="8" spans="1:25" ht="12.75" customHeight="1">
      <c r="A8" s="9" t="s">
        <v>1</v>
      </c>
      <c r="B8" s="10">
        <v>887.00000000000409</v>
      </c>
      <c r="C8" s="10">
        <v>11693.000000000007</v>
      </c>
      <c r="D8" s="10">
        <v>252794.99999999983</v>
      </c>
      <c r="E8" s="10">
        <v>466.00000000000153</v>
      </c>
      <c r="F8" s="10">
        <v>6525.0000000000009</v>
      </c>
      <c r="G8" s="10">
        <v>129267.00000000013</v>
      </c>
      <c r="H8" s="10">
        <v>421.00000000000068</v>
      </c>
      <c r="I8" s="10">
        <v>5168.0000000000027</v>
      </c>
      <c r="J8" s="10">
        <v>123527.99999999969</v>
      </c>
      <c r="K8" s="7"/>
      <c r="L8" s="23"/>
      <c r="M8" s="24"/>
      <c r="N8" s="23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2.75" customHeight="1">
      <c r="A9" s="30" t="s">
        <v>5</v>
      </c>
      <c r="B9" s="29">
        <v>65.000000000000057</v>
      </c>
      <c r="C9" s="29">
        <v>885.00000000000034</v>
      </c>
      <c r="D9" s="29">
        <v>19700.000000000025</v>
      </c>
      <c r="E9" s="29">
        <v>24.999999999999996</v>
      </c>
      <c r="F9" s="29">
        <v>417</v>
      </c>
      <c r="G9" s="29">
        <v>8927</v>
      </c>
      <c r="H9" s="29">
        <v>40.000000000000043</v>
      </c>
      <c r="I9" s="29">
        <v>468.0000000000004</v>
      </c>
      <c r="J9" s="29">
        <v>10772.999999999989</v>
      </c>
      <c r="K9" s="7"/>
      <c r="L9" s="19"/>
      <c r="M9" s="24"/>
      <c r="N9" s="20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2.75" customHeight="1">
      <c r="A10" s="28" t="s">
        <v>6</v>
      </c>
      <c r="B10" s="27">
        <v>54.000000000000021</v>
      </c>
      <c r="C10" s="27">
        <v>696</v>
      </c>
      <c r="D10" s="27">
        <v>13791</v>
      </c>
      <c r="E10" s="27">
        <v>22</v>
      </c>
      <c r="F10" s="27">
        <v>318</v>
      </c>
      <c r="G10" s="27">
        <v>5847.9999999999991</v>
      </c>
      <c r="H10" s="27">
        <v>31.999999999999993</v>
      </c>
      <c r="I10" s="27">
        <v>378</v>
      </c>
      <c r="J10" s="27">
        <v>7943</v>
      </c>
      <c r="K10" s="7"/>
      <c r="L10" s="19"/>
      <c r="M10" s="24"/>
      <c r="N10" s="2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2.75" customHeight="1">
      <c r="A11" s="26" t="s">
        <v>7</v>
      </c>
      <c r="B11" s="25">
        <v>32.000000000000014</v>
      </c>
      <c r="C11" s="25">
        <v>439</v>
      </c>
      <c r="D11" s="25">
        <v>9104.9999999999945</v>
      </c>
      <c r="E11" s="25">
        <v>17.000000000000007</v>
      </c>
      <c r="F11" s="25">
        <v>241</v>
      </c>
      <c r="G11" s="25">
        <v>4524.0000000000027</v>
      </c>
      <c r="H11" s="25">
        <v>14.999999999999998</v>
      </c>
      <c r="I11" s="25">
        <v>198</v>
      </c>
      <c r="J11" s="25">
        <v>4580.9999999999973</v>
      </c>
      <c r="K11" s="7"/>
      <c r="L11" s="19"/>
      <c r="M11" s="24"/>
      <c r="N11" s="2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2.75" customHeight="1">
      <c r="A12" s="30" t="s">
        <v>8</v>
      </c>
      <c r="B12" s="29">
        <v>31.000000000000007</v>
      </c>
      <c r="C12" s="29">
        <v>380</v>
      </c>
      <c r="D12" s="29">
        <v>8471.0000000000055</v>
      </c>
      <c r="E12" s="27">
        <v>19.000000000000004</v>
      </c>
      <c r="F12" s="27">
        <v>264</v>
      </c>
      <c r="G12" s="27">
        <v>5611.9999999999982</v>
      </c>
      <c r="H12" s="27">
        <v>12.000000000000002</v>
      </c>
      <c r="I12" s="27">
        <v>116</v>
      </c>
      <c r="J12" s="27">
        <v>2859.0000000000005</v>
      </c>
      <c r="K12" s="7"/>
      <c r="L12" s="19"/>
      <c r="M12" s="24"/>
      <c r="N12" s="2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2.75" customHeight="1">
      <c r="A13" s="28" t="s">
        <v>9</v>
      </c>
      <c r="B13" s="27">
        <v>42.999999999999993</v>
      </c>
      <c r="C13" s="27">
        <v>574.00000000000023</v>
      </c>
      <c r="D13" s="27">
        <v>13387.999999999998</v>
      </c>
      <c r="E13" s="27">
        <v>28.000000000000014</v>
      </c>
      <c r="F13" s="27">
        <v>415.00000000000028</v>
      </c>
      <c r="G13" s="27">
        <v>9156.9999999999982</v>
      </c>
      <c r="H13" s="27">
        <v>14.999999999999996</v>
      </c>
      <c r="I13" s="27">
        <v>159</v>
      </c>
      <c r="J13" s="27">
        <v>4231</v>
      </c>
      <c r="K13" s="7"/>
      <c r="L13" s="21"/>
      <c r="M13" s="24"/>
      <c r="N13" s="2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2.75" customHeight="1">
      <c r="A14" s="26" t="s">
        <v>10</v>
      </c>
      <c r="B14" s="25">
        <v>41.000000000000021</v>
      </c>
      <c r="C14" s="25">
        <v>601</v>
      </c>
      <c r="D14" s="25">
        <v>12436.000000000013</v>
      </c>
      <c r="E14" s="27">
        <v>27</v>
      </c>
      <c r="F14" s="27">
        <v>447</v>
      </c>
      <c r="G14" s="27">
        <v>8290.0000000000018</v>
      </c>
      <c r="H14" s="27">
        <v>13.999999999999996</v>
      </c>
      <c r="I14" s="27">
        <v>154</v>
      </c>
      <c r="J14" s="27">
        <v>4145.9999999999991</v>
      </c>
      <c r="K14" s="7"/>
      <c r="L14" s="21"/>
      <c r="M14" s="24"/>
      <c r="N14" s="2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>
      <c r="A15" s="30" t="s">
        <v>11</v>
      </c>
      <c r="B15" s="29">
        <v>45.000000000000021</v>
      </c>
      <c r="C15" s="29">
        <v>591</v>
      </c>
      <c r="D15" s="29">
        <v>12344.000000000002</v>
      </c>
      <c r="E15" s="29">
        <v>24.000000000000007</v>
      </c>
      <c r="F15" s="29">
        <v>309</v>
      </c>
      <c r="G15" s="29">
        <v>5715.9999999999973</v>
      </c>
      <c r="H15" s="29">
        <v>21</v>
      </c>
      <c r="I15" s="29">
        <v>282</v>
      </c>
      <c r="J15" s="29">
        <v>6627.9999999999991</v>
      </c>
      <c r="K15" s="7"/>
      <c r="L15" s="21"/>
      <c r="M15" s="24"/>
      <c r="N15" s="20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2.75" customHeight="1">
      <c r="A16" s="28" t="s">
        <v>12</v>
      </c>
      <c r="B16" s="27">
        <v>35.999999999999993</v>
      </c>
      <c r="C16" s="27">
        <v>514.99999999999989</v>
      </c>
      <c r="D16" s="27">
        <v>11696.999999999998</v>
      </c>
      <c r="E16" s="27">
        <v>20.000000000000004</v>
      </c>
      <c r="F16" s="27">
        <v>305</v>
      </c>
      <c r="G16" s="27">
        <v>6169.0000000000009</v>
      </c>
      <c r="H16" s="27">
        <v>15.999999999999995</v>
      </c>
      <c r="I16" s="27">
        <v>210</v>
      </c>
      <c r="J16" s="27">
        <v>5528</v>
      </c>
      <c r="K16" s="7"/>
      <c r="L16" s="21"/>
      <c r="M16" s="24"/>
      <c r="N16" s="20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>
      <c r="A17" s="26" t="s">
        <v>13</v>
      </c>
      <c r="B17" s="25">
        <v>66.000000000000043</v>
      </c>
      <c r="C17" s="25">
        <v>775.9999999999992</v>
      </c>
      <c r="D17" s="25">
        <v>15478.00000000002</v>
      </c>
      <c r="E17" s="25">
        <v>22.000000000000021</v>
      </c>
      <c r="F17" s="25">
        <v>299</v>
      </c>
      <c r="G17" s="25">
        <v>5225.9999999999991</v>
      </c>
      <c r="H17" s="25">
        <v>44.000000000000021</v>
      </c>
      <c r="I17" s="25">
        <v>476.99999999999972</v>
      </c>
      <c r="J17" s="25">
        <v>10251.999999999991</v>
      </c>
      <c r="K17" s="7"/>
      <c r="L17" s="21"/>
      <c r="M17" s="24"/>
      <c r="N17" s="20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>
      <c r="A18" s="30" t="s">
        <v>14</v>
      </c>
      <c r="B18" s="29">
        <v>72.999999999999929</v>
      </c>
      <c r="C18" s="29">
        <v>960</v>
      </c>
      <c r="D18" s="29">
        <v>20645.000000000004</v>
      </c>
      <c r="E18" s="27">
        <v>23.000000000000007</v>
      </c>
      <c r="F18" s="27">
        <v>301</v>
      </c>
      <c r="G18" s="27">
        <v>5432.0000000000018</v>
      </c>
      <c r="H18" s="27">
        <v>50.00000000000005</v>
      </c>
      <c r="I18" s="27">
        <v>658.99999999999989</v>
      </c>
      <c r="J18" s="27">
        <v>15212.999999999998</v>
      </c>
      <c r="K18" s="7"/>
      <c r="L18" s="21"/>
      <c r="M18" s="24"/>
      <c r="N18" s="20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>
      <c r="A19" s="28" t="s">
        <v>15</v>
      </c>
      <c r="B19" s="27">
        <v>43.000000000000014</v>
      </c>
      <c r="C19" s="27">
        <v>538</v>
      </c>
      <c r="D19" s="27">
        <v>11872.999999999995</v>
      </c>
      <c r="E19" s="27">
        <v>23.000000000000014</v>
      </c>
      <c r="F19" s="27">
        <v>295</v>
      </c>
      <c r="G19" s="27">
        <v>5916.0000000000018</v>
      </c>
      <c r="H19" s="27">
        <v>20.000000000000011</v>
      </c>
      <c r="I19" s="27">
        <v>243</v>
      </c>
      <c r="J19" s="27">
        <v>5957</v>
      </c>
      <c r="K19" s="7"/>
      <c r="L19" s="21"/>
      <c r="M19" s="24"/>
      <c r="N19" s="20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>
      <c r="A20" s="26" t="s">
        <v>16</v>
      </c>
      <c r="B20" s="25">
        <v>37</v>
      </c>
      <c r="C20" s="25">
        <v>439</v>
      </c>
      <c r="D20" s="25">
        <v>8806.9999999999982</v>
      </c>
      <c r="E20" s="27">
        <v>20.000000000000011</v>
      </c>
      <c r="F20" s="27">
        <v>253</v>
      </c>
      <c r="G20" s="27">
        <v>4497.0000000000027</v>
      </c>
      <c r="H20" s="27">
        <v>16.999999999999989</v>
      </c>
      <c r="I20" s="27">
        <v>186</v>
      </c>
      <c r="J20" s="27">
        <v>4309.9999999999991</v>
      </c>
      <c r="K20" s="7"/>
      <c r="L20" s="21"/>
      <c r="M20" s="24"/>
      <c r="N20" s="20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>
      <c r="A21" s="30" t="s">
        <v>17</v>
      </c>
      <c r="B21" s="29">
        <v>32.000000000000014</v>
      </c>
      <c r="C21" s="29">
        <v>436</v>
      </c>
      <c r="D21" s="29">
        <v>9648.9999999999982</v>
      </c>
      <c r="E21" s="29">
        <v>23.000000000000011</v>
      </c>
      <c r="F21" s="29">
        <v>310</v>
      </c>
      <c r="G21" s="29">
        <v>6535.0000000000018</v>
      </c>
      <c r="H21" s="29">
        <v>9</v>
      </c>
      <c r="I21" s="29">
        <v>126</v>
      </c>
      <c r="J21" s="29">
        <v>3113.9999999999986</v>
      </c>
      <c r="K21" s="7"/>
      <c r="L21" s="21"/>
      <c r="M21" s="24"/>
      <c r="N21" s="20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>
      <c r="A22" s="28" t="s">
        <v>18</v>
      </c>
      <c r="B22" s="27">
        <v>34</v>
      </c>
      <c r="C22" s="27">
        <v>326</v>
      </c>
      <c r="D22" s="27">
        <v>5915.0000000000036</v>
      </c>
      <c r="E22" s="27">
        <v>22</v>
      </c>
      <c r="F22" s="27">
        <v>206</v>
      </c>
      <c r="G22" s="27">
        <v>3097</v>
      </c>
      <c r="H22" s="27">
        <v>11.999999999999996</v>
      </c>
      <c r="I22" s="27">
        <v>120</v>
      </c>
      <c r="J22" s="27">
        <v>2817.9999999999991</v>
      </c>
      <c r="K22" s="7"/>
      <c r="L22" s="21"/>
      <c r="M22" s="24"/>
      <c r="N22" s="20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>
      <c r="A23" s="26" t="s">
        <v>19</v>
      </c>
      <c r="B23" s="25">
        <v>40.000000000000007</v>
      </c>
      <c r="C23" s="25">
        <v>462</v>
      </c>
      <c r="D23" s="25">
        <v>9369.9999999999945</v>
      </c>
      <c r="E23" s="25">
        <v>20.999999999999996</v>
      </c>
      <c r="F23" s="25">
        <v>254</v>
      </c>
      <c r="G23" s="25">
        <v>4487.9999999999991</v>
      </c>
      <c r="H23" s="25">
        <v>19</v>
      </c>
      <c r="I23" s="25">
        <v>208</v>
      </c>
      <c r="J23" s="25">
        <v>4881.9999999999982</v>
      </c>
      <c r="K23" s="7"/>
      <c r="L23" s="21"/>
      <c r="M23" s="24"/>
      <c r="N23" s="20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>
      <c r="A24" s="30" t="s">
        <v>20</v>
      </c>
      <c r="B24" s="29">
        <v>33.000000000000007</v>
      </c>
      <c r="C24" s="29">
        <v>360</v>
      </c>
      <c r="D24" s="29">
        <v>7597.0000000000009</v>
      </c>
      <c r="E24" s="27">
        <v>20.999999999999996</v>
      </c>
      <c r="F24" s="27">
        <v>226</v>
      </c>
      <c r="G24" s="27">
        <v>4273.0000000000027</v>
      </c>
      <c r="H24" s="27">
        <v>12.000000000000002</v>
      </c>
      <c r="I24" s="27">
        <v>134</v>
      </c>
      <c r="J24" s="27">
        <v>3323.9999999999991</v>
      </c>
      <c r="K24" s="7"/>
      <c r="L24" s="21"/>
      <c r="M24" s="24"/>
      <c r="N24" s="20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>
      <c r="A25" s="28" t="s">
        <v>21</v>
      </c>
      <c r="B25" s="27">
        <v>44.000000000000021</v>
      </c>
      <c r="C25" s="27">
        <v>562</v>
      </c>
      <c r="D25" s="27">
        <v>11560.000000000011</v>
      </c>
      <c r="E25" s="27">
        <v>23.000000000000007</v>
      </c>
      <c r="F25" s="27">
        <v>288</v>
      </c>
      <c r="G25" s="27">
        <v>5166</v>
      </c>
      <c r="H25" s="27">
        <v>21.000000000000014</v>
      </c>
      <c r="I25" s="27">
        <v>274</v>
      </c>
      <c r="J25" s="27">
        <v>6394.0000000000045</v>
      </c>
      <c r="K25" s="7"/>
      <c r="L25" s="21"/>
      <c r="M25" s="24"/>
      <c r="N25" s="20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>
      <c r="A26" s="26" t="s">
        <v>22</v>
      </c>
      <c r="B26" s="25">
        <v>39.000000000000014</v>
      </c>
      <c r="C26" s="25">
        <v>522</v>
      </c>
      <c r="D26" s="25">
        <v>10495.000000000004</v>
      </c>
      <c r="E26" s="27">
        <v>20.000000000000018</v>
      </c>
      <c r="F26" s="27">
        <v>255</v>
      </c>
      <c r="G26" s="27">
        <v>4256.9999999999991</v>
      </c>
      <c r="H26" s="27">
        <v>19.000000000000004</v>
      </c>
      <c r="I26" s="27">
        <v>267</v>
      </c>
      <c r="J26" s="27">
        <v>6238.0000000000018</v>
      </c>
      <c r="K26" s="7"/>
      <c r="L26" s="21"/>
      <c r="M26" s="24"/>
      <c r="N26" s="20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>
      <c r="A27" s="30" t="s">
        <v>23</v>
      </c>
      <c r="B27" s="29">
        <v>34.000000000000007</v>
      </c>
      <c r="C27" s="29">
        <v>530</v>
      </c>
      <c r="D27" s="29">
        <v>12567.000000000004</v>
      </c>
      <c r="E27" s="29">
        <v>24.000000000000014</v>
      </c>
      <c r="F27" s="29">
        <v>376</v>
      </c>
      <c r="G27" s="29">
        <v>8327.0000000000073</v>
      </c>
      <c r="H27" s="29">
        <v>9.9999999999999947</v>
      </c>
      <c r="I27" s="29">
        <v>154</v>
      </c>
      <c r="J27" s="29">
        <v>4239.9999999999982</v>
      </c>
      <c r="K27" s="7"/>
      <c r="L27" s="21"/>
      <c r="M27" s="24"/>
      <c r="N27" s="2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>
      <c r="A28" s="28" t="s">
        <v>24</v>
      </c>
      <c r="B28" s="27">
        <v>40.000000000000028</v>
      </c>
      <c r="C28" s="27">
        <v>604.00000000000011</v>
      </c>
      <c r="D28" s="27">
        <v>14210.000000000005</v>
      </c>
      <c r="E28" s="27">
        <v>24.000000000000036</v>
      </c>
      <c r="F28" s="27">
        <v>358</v>
      </c>
      <c r="G28" s="27">
        <v>7255.9999999999936</v>
      </c>
      <c r="H28" s="27">
        <v>15.999999999999993</v>
      </c>
      <c r="I28" s="27">
        <v>245.99999999999997</v>
      </c>
      <c r="J28" s="27">
        <v>6954.0000000000009</v>
      </c>
      <c r="K28" s="7"/>
      <c r="L28" s="21"/>
      <c r="M28" s="24"/>
      <c r="N28" s="2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>
      <c r="A29" s="26" t="s">
        <v>25</v>
      </c>
      <c r="B29" s="25">
        <v>25.000000000000007</v>
      </c>
      <c r="C29" s="25">
        <v>497</v>
      </c>
      <c r="D29" s="25">
        <v>13696.999999999989</v>
      </c>
      <c r="E29" s="25">
        <v>18.000000000000007</v>
      </c>
      <c r="F29" s="25">
        <v>388</v>
      </c>
      <c r="G29" s="25">
        <v>10554.000000000004</v>
      </c>
      <c r="H29" s="25">
        <v>6.9999999999999973</v>
      </c>
      <c r="I29" s="25">
        <v>109</v>
      </c>
      <c r="J29" s="25">
        <v>3143</v>
      </c>
      <c r="K29" s="7"/>
      <c r="L29" s="21"/>
      <c r="M29" s="24"/>
      <c r="N29" s="20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>
      <c r="A30" s="53" t="s">
        <v>83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25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25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F6:F7"/>
    <mergeCell ref="G6:G7"/>
    <mergeCell ref="H6:H7"/>
    <mergeCell ref="I6:I7"/>
    <mergeCell ref="J6:J7"/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zoomScaleNormal="100" workbookViewId="0">
      <selection activeCell="E21" sqref="E21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39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6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v>907</v>
      </c>
      <c r="C8" s="10">
        <v>11656</v>
      </c>
      <c r="D8" s="10">
        <v>259132</v>
      </c>
      <c r="E8" s="10">
        <v>450</v>
      </c>
      <c r="F8" s="10">
        <v>6971</v>
      </c>
      <c r="G8" s="10">
        <v>150976</v>
      </c>
      <c r="H8" s="10">
        <v>457</v>
      </c>
      <c r="I8" s="10">
        <v>4685</v>
      </c>
      <c r="J8" s="10">
        <v>108156</v>
      </c>
      <c r="K8" s="3"/>
      <c r="L8" s="3"/>
      <c r="M8" s="3"/>
      <c r="N8" s="3"/>
    </row>
    <row r="9" spans="1:14" ht="12.75" customHeight="1">
      <c r="A9" s="11" t="s">
        <v>5</v>
      </c>
      <c r="B9" s="12">
        <v>72</v>
      </c>
      <c r="C9" s="12">
        <v>914</v>
      </c>
      <c r="D9" s="12">
        <v>20015</v>
      </c>
      <c r="E9" s="12">
        <v>24</v>
      </c>
      <c r="F9" s="12">
        <v>433</v>
      </c>
      <c r="G9" s="12">
        <v>9423</v>
      </c>
      <c r="H9" s="12">
        <v>48</v>
      </c>
      <c r="I9" s="12">
        <v>481</v>
      </c>
      <c r="J9" s="12">
        <v>10592</v>
      </c>
      <c r="K9" s="3"/>
      <c r="L9" s="3"/>
      <c r="M9" s="3"/>
      <c r="N9" s="3"/>
    </row>
    <row r="10" spans="1:14" ht="12.75" customHeight="1">
      <c r="A10" s="13" t="s">
        <v>6</v>
      </c>
      <c r="B10" s="14">
        <v>56</v>
      </c>
      <c r="C10" s="14">
        <v>730</v>
      </c>
      <c r="D10" s="14">
        <v>15499</v>
      </c>
      <c r="E10" s="14">
        <v>22</v>
      </c>
      <c r="F10" s="14">
        <v>386</v>
      </c>
      <c r="G10" s="14">
        <v>7771</v>
      </c>
      <c r="H10" s="14">
        <v>34</v>
      </c>
      <c r="I10" s="14">
        <v>344</v>
      </c>
      <c r="J10" s="14">
        <v>7728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35</v>
      </c>
      <c r="C11" s="16">
        <v>456</v>
      </c>
      <c r="D11" s="16">
        <v>9928</v>
      </c>
      <c r="E11" s="16">
        <v>16</v>
      </c>
      <c r="F11" s="16">
        <v>264</v>
      </c>
      <c r="G11" s="16">
        <v>5541</v>
      </c>
      <c r="H11" s="16">
        <v>19</v>
      </c>
      <c r="I11" s="16">
        <v>192</v>
      </c>
      <c r="J11" s="16">
        <v>4387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389</v>
      </c>
      <c r="D12" s="12">
        <v>8899</v>
      </c>
      <c r="E12" s="12">
        <v>19</v>
      </c>
      <c r="F12" s="12">
        <v>289</v>
      </c>
      <c r="G12" s="12">
        <v>6377</v>
      </c>
      <c r="H12" s="12">
        <v>12</v>
      </c>
      <c r="I12" s="12">
        <v>100</v>
      </c>
      <c r="J12" s="12">
        <v>2522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476</v>
      </c>
      <c r="D13" s="14">
        <v>11433</v>
      </c>
      <c r="E13" s="14">
        <v>24</v>
      </c>
      <c r="F13" s="14">
        <v>358</v>
      </c>
      <c r="G13" s="14">
        <v>8492</v>
      </c>
      <c r="H13" s="14">
        <v>13</v>
      </c>
      <c r="I13" s="14">
        <v>118</v>
      </c>
      <c r="J13" s="14">
        <v>2941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42</v>
      </c>
      <c r="C14" s="16">
        <v>602</v>
      </c>
      <c r="D14" s="16">
        <v>13596</v>
      </c>
      <c r="E14" s="16">
        <v>27</v>
      </c>
      <c r="F14" s="16">
        <v>454</v>
      </c>
      <c r="G14" s="16">
        <v>10033</v>
      </c>
      <c r="H14" s="16">
        <v>15</v>
      </c>
      <c r="I14" s="16">
        <v>148</v>
      </c>
      <c r="J14" s="16">
        <v>3563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46</v>
      </c>
      <c r="C15" s="12">
        <v>593</v>
      </c>
      <c r="D15" s="12">
        <v>12733</v>
      </c>
      <c r="E15" s="12">
        <v>24</v>
      </c>
      <c r="F15" s="12">
        <v>357</v>
      </c>
      <c r="G15" s="12">
        <v>7475</v>
      </c>
      <c r="H15" s="12">
        <v>22</v>
      </c>
      <c r="I15" s="12">
        <v>236</v>
      </c>
      <c r="J15" s="12">
        <v>5258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557</v>
      </c>
      <c r="D16" s="14">
        <v>13593</v>
      </c>
      <c r="E16" s="14">
        <v>20</v>
      </c>
      <c r="F16" s="14">
        <v>342</v>
      </c>
      <c r="G16" s="14">
        <v>7690</v>
      </c>
      <c r="H16" s="14">
        <v>18</v>
      </c>
      <c r="I16" s="14">
        <v>215</v>
      </c>
      <c r="J16" s="14">
        <v>5903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71</v>
      </c>
      <c r="C17" s="16">
        <v>865</v>
      </c>
      <c r="D17" s="16">
        <v>17829</v>
      </c>
      <c r="E17" s="16">
        <v>22</v>
      </c>
      <c r="F17" s="16">
        <v>379</v>
      </c>
      <c r="G17" s="16">
        <v>7494</v>
      </c>
      <c r="H17" s="16">
        <v>49</v>
      </c>
      <c r="I17" s="16">
        <v>486</v>
      </c>
      <c r="J17" s="16">
        <v>10335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80</v>
      </c>
      <c r="C18" s="12">
        <v>932</v>
      </c>
      <c r="D18" s="12">
        <v>19468</v>
      </c>
      <c r="E18" s="12">
        <v>24</v>
      </c>
      <c r="F18" s="12">
        <v>390</v>
      </c>
      <c r="G18" s="12">
        <v>7403</v>
      </c>
      <c r="H18" s="12">
        <v>56</v>
      </c>
      <c r="I18" s="12">
        <v>542</v>
      </c>
      <c r="J18" s="12">
        <v>12065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554</v>
      </c>
      <c r="D19" s="14">
        <v>12673</v>
      </c>
      <c r="E19" s="14">
        <v>23</v>
      </c>
      <c r="F19" s="14">
        <v>303</v>
      </c>
      <c r="G19" s="14">
        <v>6865</v>
      </c>
      <c r="H19" s="14">
        <v>23</v>
      </c>
      <c r="I19" s="14">
        <v>251</v>
      </c>
      <c r="J19" s="14">
        <v>5808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39</v>
      </c>
      <c r="C20" s="16">
        <v>463</v>
      </c>
      <c r="D20" s="16">
        <v>9249</v>
      </c>
      <c r="E20" s="16">
        <v>20</v>
      </c>
      <c r="F20" s="16">
        <v>298</v>
      </c>
      <c r="G20" s="16">
        <v>5856</v>
      </c>
      <c r="H20" s="16">
        <v>19</v>
      </c>
      <c r="I20" s="16">
        <v>165</v>
      </c>
      <c r="J20" s="16">
        <v>3393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32</v>
      </c>
      <c r="C21" s="12">
        <v>422</v>
      </c>
      <c r="D21" s="12">
        <v>10064</v>
      </c>
      <c r="E21" s="12">
        <v>22</v>
      </c>
      <c r="F21" s="12">
        <v>310</v>
      </c>
      <c r="G21" s="12">
        <v>7289</v>
      </c>
      <c r="H21" s="12">
        <v>10</v>
      </c>
      <c r="I21" s="12">
        <v>112</v>
      </c>
      <c r="J21" s="12">
        <v>2775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346</v>
      </c>
      <c r="D22" s="14">
        <v>7025</v>
      </c>
      <c r="E22" s="14">
        <v>22</v>
      </c>
      <c r="F22" s="14">
        <v>216</v>
      </c>
      <c r="G22" s="14">
        <v>4364</v>
      </c>
      <c r="H22" s="14">
        <v>14</v>
      </c>
      <c r="I22" s="14">
        <v>130</v>
      </c>
      <c r="J22" s="14">
        <v>2661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44</v>
      </c>
      <c r="C23" s="16">
        <v>489</v>
      </c>
      <c r="D23" s="16">
        <v>9661</v>
      </c>
      <c r="E23" s="16">
        <v>21</v>
      </c>
      <c r="F23" s="16">
        <v>284</v>
      </c>
      <c r="G23" s="16">
        <v>5361</v>
      </c>
      <c r="H23" s="16">
        <v>23</v>
      </c>
      <c r="I23" s="16">
        <v>205</v>
      </c>
      <c r="J23" s="16">
        <v>4300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33</v>
      </c>
      <c r="C24" s="12">
        <v>377</v>
      </c>
      <c r="D24" s="12">
        <v>8762</v>
      </c>
      <c r="E24" s="12">
        <v>21</v>
      </c>
      <c r="F24" s="12">
        <v>257</v>
      </c>
      <c r="G24" s="12">
        <v>5990</v>
      </c>
      <c r="H24" s="12">
        <v>12</v>
      </c>
      <c r="I24" s="12">
        <v>120</v>
      </c>
      <c r="J24" s="12">
        <v>2772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43</v>
      </c>
      <c r="C25" s="14">
        <v>546</v>
      </c>
      <c r="D25" s="14">
        <v>12208</v>
      </c>
      <c r="E25" s="14">
        <v>23</v>
      </c>
      <c r="F25" s="14">
        <v>320</v>
      </c>
      <c r="G25" s="14">
        <v>6987</v>
      </c>
      <c r="H25" s="14">
        <v>20</v>
      </c>
      <c r="I25" s="14">
        <v>226</v>
      </c>
      <c r="J25" s="14">
        <v>5221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525</v>
      </c>
      <c r="D26" s="16">
        <v>11088</v>
      </c>
      <c r="E26" s="16">
        <v>20</v>
      </c>
      <c r="F26" s="16">
        <v>315</v>
      </c>
      <c r="G26" s="16">
        <v>6252</v>
      </c>
      <c r="H26" s="16">
        <v>19</v>
      </c>
      <c r="I26" s="16">
        <v>210</v>
      </c>
      <c r="J26" s="16">
        <v>4836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29</v>
      </c>
      <c r="C27" s="12">
        <v>463</v>
      </c>
      <c r="D27" s="12">
        <v>11604</v>
      </c>
      <c r="E27" s="12">
        <v>20</v>
      </c>
      <c r="F27" s="12">
        <v>334</v>
      </c>
      <c r="G27" s="12">
        <v>7998</v>
      </c>
      <c r="H27" s="12">
        <v>9</v>
      </c>
      <c r="I27" s="12">
        <v>129</v>
      </c>
      <c r="J27" s="12">
        <v>3606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569</v>
      </c>
      <c r="D28" s="14">
        <v>12990</v>
      </c>
      <c r="E28" s="14">
        <v>22</v>
      </c>
      <c r="F28" s="14">
        <v>359</v>
      </c>
      <c r="G28" s="14">
        <v>7497</v>
      </c>
      <c r="H28" s="14">
        <v>16</v>
      </c>
      <c r="I28" s="14">
        <v>210</v>
      </c>
      <c r="J28" s="14">
        <v>5493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388</v>
      </c>
      <c r="D29" s="16">
        <v>10815</v>
      </c>
      <c r="E29" s="16">
        <v>14</v>
      </c>
      <c r="F29" s="16">
        <v>323</v>
      </c>
      <c r="G29" s="16">
        <v>8818</v>
      </c>
      <c r="H29" s="16">
        <v>6</v>
      </c>
      <c r="I29" s="16">
        <v>65</v>
      </c>
      <c r="J29" s="16">
        <v>1997</v>
      </c>
      <c r="K29" s="3"/>
      <c r="L29" s="3"/>
      <c r="M29" s="3"/>
      <c r="N29" s="3"/>
    </row>
    <row r="30" spans="1:14" ht="12.75" customHeight="1">
      <c r="A30" s="40" t="s">
        <v>33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7">
    <mergeCell ref="A33:J33"/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zoomScaleNormal="100" workbookViewId="0">
      <selection activeCell="E20" sqref="E20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40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6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v>910</v>
      </c>
      <c r="C8" s="10">
        <v>11644</v>
      </c>
      <c r="D8" s="10">
        <v>258633</v>
      </c>
      <c r="E8" s="10">
        <v>453</v>
      </c>
      <c r="F8" s="10">
        <v>6988</v>
      </c>
      <c r="G8" s="10">
        <v>151238</v>
      </c>
      <c r="H8" s="10">
        <v>457</v>
      </c>
      <c r="I8" s="10">
        <v>4656</v>
      </c>
      <c r="J8" s="10">
        <v>107395</v>
      </c>
      <c r="K8" s="3"/>
      <c r="L8" s="3"/>
      <c r="M8" s="3"/>
      <c r="N8" s="3"/>
    </row>
    <row r="9" spans="1:14" ht="12.75" customHeight="1">
      <c r="A9" s="11" t="s">
        <v>5</v>
      </c>
      <c r="B9" s="12">
        <v>71</v>
      </c>
      <c r="C9" s="12">
        <v>901</v>
      </c>
      <c r="D9" s="12">
        <v>20093</v>
      </c>
      <c r="E9" s="12">
        <v>24</v>
      </c>
      <c r="F9" s="12">
        <v>432</v>
      </c>
      <c r="G9" s="12">
        <v>9525</v>
      </c>
      <c r="H9" s="12">
        <v>47</v>
      </c>
      <c r="I9" s="12">
        <v>469</v>
      </c>
      <c r="J9" s="12">
        <v>10568</v>
      </c>
      <c r="K9" s="3"/>
      <c r="L9" s="3"/>
      <c r="M9" s="3"/>
      <c r="N9" s="3"/>
    </row>
    <row r="10" spans="1:14" ht="12.75" customHeight="1">
      <c r="A10" s="13" t="s">
        <v>6</v>
      </c>
      <c r="B10" s="14">
        <v>56</v>
      </c>
      <c r="C10" s="14">
        <v>715</v>
      </c>
      <c r="D10" s="14">
        <v>15410</v>
      </c>
      <c r="E10" s="14">
        <v>22</v>
      </c>
      <c r="F10" s="14">
        <v>381</v>
      </c>
      <c r="G10" s="14">
        <v>7804</v>
      </c>
      <c r="H10" s="14">
        <v>34</v>
      </c>
      <c r="I10" s="14">
        <v>334</v>
      </c>
      <c r="J10" s="14">
        <v>7606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36</v>
      </c>
      <c r="C11" s="16">
        <v>458</v>
      </c>
      <c r="D11" s="16">
        <v>10131</v>
      </c>
      <c r="E11" s="16">
        <v>16</v>
      </c>
      <c r="F11" s="16">
        <v>265</v>
      </c>
      <c r="G11" s="16">
        <v>5727</v>
      </c>
      <c r="H11" s="16">
        <v>20</v>
      </c>
      <c r="I11" s="16">
        <v>193</v>
      </c>
      <c r="J11" s="16">
        <v>4404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388</v>
      </c>
      <c r="D12" s="12">
        <v>9148</v>
      </c>
      <c r="E12" s="12">
        <v>19</v>
      </c>
      <c r="F12" s="12">
        <v>288</v>
      </c>
      <c r="G12" s="12">
        <v>6602</v>
      </c>
      <c r="H12" s="12">
        <v>12</v>
      </c>
      <c r="I12" s="12">
        <v>100</v>
      </c>
      <c r="J12" s="12">
        <v>2546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38</v>
      </c>
      <c r="C13" s="14">
        <v>492</v>
      </c>
      <c r="D13" s="14">
        <v>11525</v>
      </c>
      <c r="E13" s="14">
        <v>25</v>
      </c>
      <c r="F13" s="14">
        <v>374</v>
      </c>
      <c r="G13" s="14">
        <v>8608</v>
      </c>
      <c r="H13" s="14">
        <v>13</v>
      </c>
      <c r="I13" s="14">
        <v>118</v>
      </c>
      <c r="J13" s="14">
        <v>2917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41</v>
      </c>
      <c r="C14" s="16">
        <v>600</v>
      </c>
      <c r="D14" s="16">
        <v>13733</v>
      </c>
      <c r="E14" s="16">
        <v>27</v>
      </c>
      <c r="F14" s="16">
        <v>455</v>
      </c>
      <c r="G14" s="16">
        <v>10175</v>
      </c>
      <c r="H14" s="16">
        <v>14</v>
      </c>
      <c r="I14" s="16">
        <v>145</v>
      </c>
      <c r="J14" s="16">
        <v>3558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46</v>
      </c>
      <c r="C15" s="12">
        <v>590</v>
      </c>
      <c r="D15" s="12">
        <v>12461</v>
      </c>
      <c r="E15" s="12">
        <v>24</v>
      </c>
      <c r="F15" s="12">
        <v>358</v>
      </c>
      <c r="G15" s="12">
        <v>7322</v>
      </c>
      <c r="H15" s="12">
        <v>22</v>
      </c>
      <c r="I15" s="12">
        <v>232</v>
      </c>
      <c r="J15" s="12">
        <v>5139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560</v>
      </c>
      <c r="D16" s="14">
        <v>13575</v>
      </c>
      <c r="E16" s="14">
        <v>20</v>
      </c>
      <c r="F16" s="14">
        <v>341</v>
      </c>
      <c r="G16" s="14">
        <v>7664</v>
      </c>
      <c r="H16" s="14">
        <v>18</v>
      </c>
      <c r="I16" s="14">
        <v>219</v>
      </c>
      <c r="J16" s="14">
        <v>5911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71</v>
      </c>
      <c r="C17" s="16">
        <v>862</v>
      </c>
      <c r="D17" s="16">
        <v>17431</v>
      </c>
      <c r="E17" s="16">
        <v>22</v>
      </c>
      <c r="F17" s="16">
        <v>372</v>
      </c>
      <c r="G17" s="16">
        <v>7254</v>
      </c>
      <c r="H17" s="16">
        <v>49</v>
      </c>
      <c r="I17" s="16">
        <v>490</v>
      </c>
      <c r="J17" s="16">
        <v>10177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80</v>
      </c>
      <c r="C18" s="12">
        <v>928</v>
      </c>
      <c r="D18" s="12">
        <v>19216</v>
      </c>
      <c r="E18" s="12">
        <v>24</v>
      </c>
      <c r="F18" s="12">
        <v>388</v>
      </c>
      <c r="G18" s="12">
        <v>7328</v>
      </c>
      <c r="H18" s="12">
        <v>56</v>
      </c>
      <c r="I18" s="12">
        <v>540</v>
      </c>
      <c r="J18" s="12">
        <v>11888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563</v>
      </c>
      <c r="D19" s="14">
        <v>12848</v>
      </c>
      <c r="E19" s="14">
        <v>23</v>
      </c>
      <c r="F19" s="14">
        <v>304</v>
      </c>
      <c r="G19" s="14">
        <v>6870</v>
      </c>
      <c r="H19" s="14">
        <v>23</v>
      </c>
      <c r="I19" s="14">
        <v>259</v>
      </c>
      <c r="J19" s="14">
        <v>5978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37</v>
      </c>
      <c r="C20" s="16">
        <v>452</v>
      </c>
      <c r="D20" s="16">
        <v>9238</v>
      </c>
      <c r="E20" s="16">
        <v>20</v>
      </c>
      <c r="F20" s="16">
        <v>298</v>
      </c>
      <c r="G20" s="16">
        <v>5941</v>
      </c>
      <c r="H20" s="16">
        <v>17</v>
      </c>
      <c r="I20" s="16">
        <v>154</v>
      </c>
      <c r="J20" s="16">
        <v>3297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33</v>
      </c>
      <c r="C21" s="12">
        <v>429</v>
      </c>
      <c r="D21" s="12">
        <v>10128</v>
      </c>
      <c r="E21" s="12">
        <v>22</v>
      </c>
      <c r="F21" s="12">
        <v>310</v>
      </c>
      <c r="G21" s="12">
        <v>7217</v>
      </c>
      <c r="H21" s="12">
        <v>11</v>
      </c>
      <c r="I21" s="12">
        <v>119</v>
      </c>
      <c r="J21" s="12">
        <v>2911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37</v>
      </c>
      <c r="C22" s="14">
        <v>336</v>
      </c>
      <c r="D22" s="14">
        <v>6846</v>
      </c>
      <c r="E22" s="14">
        <v>22</v>
      </c>
      <c r="F22" s="14">
        <v>214</v>
      </c>
      <c r="G22" s="14">
        <v>4349</v>
      </c>
      <c r="H22" s="14">
        <v>15</v>
      </c>
      <c r="I22" s="14">
        <v>122</v>
      </c>
      <c r="J22" s="14">
        <v>2497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44</v>
      </c>
      <c r="C23" s="16">
        <v>483</v>
      </c>
      <c r="D23" s="16">
        <v>9419</v>
      </c>
      <c r="E23" s="16">
        <v>21</v>
      </c>
      <c r="F23" s="16">
        <v>283</v>
      </c>
      <c r="G23" s="16">
        <v>5239</v>
      </c>
      <c r="H23" s="16">
        <v>23</v>
      </c>
      <c r="I23" s="16">
        <v>200</v>
      </c>
      <c r="J23" s="16">
        <v>4180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33</v>
      </c>
      <c r="C24" s="12">
        <v>378</v>
      </c>
      <c r="D24" s="12">
        <v>8653</v>
      </c>
      <c r="E24" s="12">
        <v>21</v>
      </c>
      <c r="F24" s="12">
        <v>257</v>
      </c>
      <c r="G24" s="12">
        <v>5907</v>
      </c>
      <c r="H24" s="12">
        <v>12</v>
      </c>
      <c r="I24" s="12">
        <v>121</v>
      </c>
      <c r="J24" s="12">
        <v>2746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547</v>
      </c>
      <c r="D25" s="14">
        <v>12070</v>
      </c>
      <c r="E25" s="14">
        <v>23</v>
      </c>
      <c r="F25" s="14">
        <v>320</v>
      </c>
      <c r="G25" s="14">
        <v>6871</v>
      </c>
      <c r="H25" s="14">
        <v>21</v>
      </c>
      <c r="I25" s="14">
        <v>227</v>
      </c>
      <c r="J25" s="14">
        <v>5199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522</v>
      </c>
      <c r="D26" s="16">
        <v>11056</v>
      </c>
      <c r="E26" s="16">
        <v>20</v>
      </c>
      <c r="F26" s="16">
        <v>308</v>
      </c>
      <c r="G26" s="16">
        <v>6188</v>
      </c>
      <c r="H26" s="16">
        <v>19</v>
      </c>
      <c r="I26" s="16">
        <v>214</v>
      </c>
      <c r="J26" s="16">
        <v>4868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483</v>
      </c>
      <c r="D27" s="12">
        <v>11798</v>
      </c>
      <c r="E27" s="12">
        <v>22</v>
      </c>
      <c r="F27" s="12">
        <v>358</v>
      </c>
      <c r="G27" s="12">
        <v>8267</v>
      </c>
      <c r="H27" s="12">
        <v>9</v>
      </c>
      <c r="I27" s="12">
        <v>125</v>
      </c>
      <c r="J27" s="12">
        <v>3531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567</v>
      </c>
      <c r="D28" s="14">
        <v>12904</v>
      </c>
      <c r="E28" s="14">
        <v>22</v>
      </c>
      <c r="F28" s="14">
        <v>357</v>
      </c>
      <c r="G28" s="14">
        <v>7407</v>
      </c>
      <c r="H28" s="14">
        <v>16</v>
      </c>
      <c r="I28" s="14">
        <v>210</v>
      </c>
      <c r="J28" s="14">
        <v>5497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390</v>
      </c>
      <c r="D29" s="16">
        <v>10950</v>
      </c>
      <c r="E29" s="16">
        <v>14</v>
      </c>
      <c r="F29" s="16">
        <v>325</v>
      </c>
      <c r="G29" s="16">
        <v>8973</v>
      </c>
      <c r="H29" s="16">
        <v>6</v>
      </c>
      <c r="I29" s="16">
        <v>65</v>
      </c>
      <c r="J29" s="16">
        <v>1977</v>
      </c>
      <c r="K29" s="3"/>
      <c r="L29" s="3"/>
      <c r="M29" s="3"/>
      <c r="N29" s="3"/>
    </row>
    <row r="30" spans="1:14" ht="12.75" customHeight="1">
      <c r="A30" s="40" t="s">
        <v>32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7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B6:B7"/>
    <mergeCell ref="C6:C7"/>
    <mergeCell ref="D6:D7"/>
    <mergeCell ref="E6:E7"/>
    <mergeCell ref="F6:F7"/>
    <mergeCell ref="G6:G7"/>
    <mergeCell ref="A33:J33"/>
    <mergeCell ref="A30:J31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6"/>
  <sheetViews>
    <sheetView zoomScaleNormal="100" workbookViewId="0">
      <selection activeCell="F25" sqref="F25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41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6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v>902</v>
      </c>
      <c r="C8" s="10">
        <v>11603</v>
      </c>
      <c r="D8" s="10">
        <v>259981</v>
      </c>
      <c r="E8" s="10">
        <v>453</v>
      </c>
      <c r="F8" s="10">
        <v>6963</v>
      </c>
      <c r="G8" s="10">
        <v>151227</v>
      </c>
      <c r="H8" s="10">
        <v>449</v>
      </c>
      <c r="I8" s="10">
        <v>4640</v>
      </c>
      <c r="J8" s="10">
        <v>108754</v>
      </c>
      <c r="K8" s="3"/>
      <c r="L8" s="3"/>
      <c r="M8" s="3"/>
      <c r="N8" s="3"/>
    </row>
    <row r="9" spans="1:14" ht="12.75" customHeight="1">
      <c r="A9" s="11" t="s">
        <v>5</v>
      </c>
      <c r="B9" s="12">
        <v>71</v>
      </c>
      <c r="C9" s="12">
        <v>904</v>
      </c>
      <c r="D9" s="12">
        <v>20239</v>
      </c>
      <c r="E9" s="12">
        <v>24</v>
      </c>
      <c r="F9" s="12">
        <v>430</v>
      </c>
      <c r="G9" s="12">
        <v>9402</v>
      </c>
      <c r="H9" s="12">
        <v>47</v>
      </c>
      <c r="I9" s="12">
        <v>474</v>
      </c>
      <c r="J9" s="12">
        <v>10837</v>
      </c>
      <c r="K9" s="3"/>
      <c r="L9" s="3"/>
      <c r="M9" s="3"/>
      <c r="N9" s="3"/>
    </row>
    <row r="10" spans="1:14" ht="12.75" customHeight="1">
      <c r="A10" s="13" t="s">
        <v>6</v>
      </c>
      <c r="B10" s="14">
        <v>56</v>
      </c>
      <c r="C10" s="14">
        <v>716</v>
      </c>
      <c r="D10" s="14">
        <v>15461</v>
      </c>
      <c r="E10" s="14">
        <v>22</v>
      </c>
      <c r="F10" s="14">
        <v>376</v>
      </c>
      <c r="G10" s="14">
        <v>7773</v>
      </c>
      <c r="H10" s="14">
        <v>34</v>
      </c>
      <c r="I10" s="14">
        <v>340</v>
      </c>
      <c r="J10" s="14">
        <v>7688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36</v>
      </c>
      <c r="C11" s="16">
        <v>461</v>
      </c>
      <c r="D11" s="16">
        <v>10540</v>
      </c>
      <c r="E11" s="16">
        <v>16</v>
      </c>
      <c r="F11" s="16">
        <v>264</v>
      </c>
      <c r="G11" s="16">
        <v>5963</v>
      </c>
      <c r="H11" s="16">
        <v>20</v>
      </c>
      <c r="I11" s="16">
        <v>197</v>
      </c>
      <c r="J11" s="16">
        <v>4577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391</v>
      </c>
      <c r="D12" s="12">
        <v>9430</v>
      </c>
      <c r="E12" s="12">
        <v>19</v>
      </c>
      <c r="F12" s="12">
        <v>290</v>
      </c>
      <c r="G12" s="12">
        <v>6820</v>
      </c>
      <c r="H12" s="12">
        <v>12</v>
      </c>
      <c r="I12" s="12">
        <v>101</v>
      </c>
      <c r="J12" s="12">
        <v>2610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38</v>
      </c>
      <c r="C13" s="14">
        <v>489</v>
      </c>
      <c r="D13" s="14">
        <v>11898</v>
      </c>
      <c r="E13" s="14">
        <v>25</v>
      </c>
      <c r="F13" s="14">
        <v>371</v>
      </c>
      <c r="G13" s="14">
        <v>8954</v>
      </c>
      <c r="H13" s="14">
        <v>13</v>
      </c>
      <c r="I13" s="14">
        <v>118</v>
      </c>
      <c r="J13" s="14">
        <v>2944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41</v>
      </c>
      <c r="C14" s="16">
        <v>604</v>
      </c>
      <c r="D14" s="16">
        <v>14025</v>
      </c>
      <c r="E14" s="16">
        <v>27</v>
      </c>
      <c r="F14" s="16">
        <v>454</v>
      </c>
      <c r="G14" s="16">
        <v>10307</v>
      </c>
      <c r="H14" s="16">
        <v>14</v>
      </c>
      <c r="I14" s="16">
        <v>150</v>
      </c>
      <c r="J14" s="16">
        <v>3718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45</v>
      </c>
      <c r="C15" s="12">
        <v>587</v>
      </c>
      <c r="D15" s="12">
        <v>12307</v>
      </c>
      <c r="E15" s="12">
        <v>24</v>
      </c>
      <c r="F15" s="12">
        <v>356</v>
      </c>
      <c r="G15" s="12">
        <v>7135</v>
      </c>
      <c r="H15" s="12">
        <v>21</v>
      </c>
      <c r="I15" s="12">
        <v>231</v>
      </c>
      <c r="J15" s="12">
        <v>5172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39</v>
      </c>
      <c r="C16" s="14">
        <v>555</v>
      </c>
      <c r="D16" s="14">
        <v>13552</v>
      </c>
      <c r="E16" s="14">
        <v>20</v>
      </c>
      <c r="F16" s="14">
        <v>332</v>
      </c>
      <c r="G16" s="14">
        <v>7572</v>
      </c>
      <c r="H16" s="14">
        <v>19</v>
      </c>
      <c r="I16" s="14">
        <v>223</v>
      </c>
      <c r="J16" s="14">
        <v>5980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68</v>
      </c>
      <c r="C17" s="16">
        <v>843</v>
      </c>
      <c r="D17" s="16">
        <v>17099</v>
      </c>
      <c r="E17" s="16">
        <v>22</v>
      </c>
      <c r="F17" s="16">
        <v>370</v>
      </c>
      <c r="G17" s="16">
        <v>6996</v>
      </c>
      <c r="H17" s="16">
        <v>46</v>
      </c>
      <c r="I17" s="16">
        <v>473</v>
      </c>
      <c r="J17" s="16">
        <v>10103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81</v>
      </c>
      <c r="C18" s="12">
        <v>945</v>
      </c>
      <c r="D18" s="12">
        <v>19201</v>
      </c>
      <c r="E18" s="12">
        <v>24</v>
      </c>
      <c r="F18" s="12">
        <v>388</v>
      </c>
      <c r="G18" s="12">
        <v>6925</v>
      </c>
      <c r="H18" s="12">
        <v>57</v>
      </c>
      <c r="I18" s="12">
        <v>557</v>
      </c>
      <c r="J18" s="12">
        <v>12276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565</v>
      </c>
      <c r="D19" s="14">
        <v>13055</v>
      </c>
      <c r="E19" s="14">
        <v>23</v>
      </c>
      <c r="F19" s="14">
        <v>304</v>
      </c>
      <c r="G19" s="14">
        <v>6970</v>
      </c>
      <c r="H19" s="14">
        <v>23</v>
      </c>
      <c r="I19" s="14">
        <v>261</v>
      </c>
      <c r="J19" s="14">
        <v>6085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36</v>
      </c>
      <c r="C20" s="16">
        <v>447</v>
      </c>
      <c r="D20" s="16">
        <v>9292</v>
      </c>
      <c r="E20" s="16">
        <v>20</v>
      </c>
      <c r="F20" s="16">
        <v>298</v>
      </c>
      <c r="G20" s="16">
        <v>6000</v>
      </c>
      <c r="H20" s="16">
        <v>16</v>
      </c>
      <c r="I20" s="16">
        <v>149</v>
      </c>
      <c r="J20" s="16">
        <v>3292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32</v>
      </c>
      <c r="C21" s="12">
        <v>420</v>
      </c>
      <c r="D21" s="12">
        <v>10018</v>
      </c>
      <c r="E21" s="12">
        <v>22</v>
      </c>
      <c r="F21" s="12">
        <v>310</v>
      </c>
      <c r="G21" s="12">
        <v>7224</v>
      </c>
      <c r="H21" s="12">
        <v>10</v>
      </c>
      <c r="I21" s="12">
        <v>110</v>
      </c>
      <c r="J21" s="12">
        <v>2794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336</v>
      </c>
      <c r="D22" s="14">
        <v>6819</v>
      </c>
      <c r="E22" s="14">
        <v>22</v>
      </c>
      <c r="F22" s="14">
        <v>214</v>
      </c>
      <c r="G22" s="14">
        <v>4306</v>
      </c>
      <c r="H22" s="14">
        <v>14</v>
      </c>
      <c r="I22" s="14">
        <v>122</v>
      </c>
      <c r="J22" s="14">
        <v>2513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42</v>
      </c>
      <c r="C23" s="16">
        <v>470</v>
      </c>
      <c r="D23" s="16">
        <v>9381</v>
      </c>
      <c r="E23" s="16">
        <v>21</v>
      </c>
      <c r="F23" s="16">
        <v>284</v>
      </c>
      <c r="G23" s="16">
        <v>5235</v>
      </c>
      <c r="H23" s="16">
        <v>21</v>
      </c>
      <c r="I23" s="16">
        <v>186</v>
      </c>
      <c r="J23" s="16">
        <v>4146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34</v>
      </c>
      <c r="C24" s="12">
        <v>378</v>
      </c>
      <c r="D24" s="12">
        <v>8634</v>
      </c>
      <c r="E24" s="12">
        <v>21</v>
      </c>
      <c r="F24" s="12">
        <v>257</v>
      </c>
      <c r="G24" s="12">
        <v>5839</v>
      </c>
      <c r="H24" s="12">
        <v>13</v>
      </c>
      <c r="I24" s="12">
        <v>121</v>
      </c>
      <c r="J24" s="12">
        <v>2795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545</v>
      </c>
      <c r="D25" s="14">
        <v>12021</v>
      </c>
      <c r="E25" s="14">
        <v>23</v>
      </c>
      <c r="F25" s="14">
        <v>320</v>
      </c>
      <c r="G25" s="14">
        <v>6867</v>
      </c>
      <c r="H25" s="14">
        <v>21</v>
      </c>
      <c r="I25" s="14">
        <v>225</v>
      </c>
      <c r="J25" s="14">
        <v>5154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37</v>
      </c>
      <c r="C26" s="16">
        <v>509</v>
      </c>
      <c r="D26" s="16">
        <v>10938</v>
      </c>
      <c r="E26" s="16">
        <v>20</v>
      </c>
      <c r="F26" s="16">
        <v>308</v>
      </c>
      <c r="G26" s="16">
        <v>6132</v>
      </c>
      <c r="H26" s="16">
        <v>17</v>
      </c>
      <c r="I26" s="16">
        <v>201</v>
      </c>
      <c r="J26" s="16">
        <v>4806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483</v>
      </c>
      <c r="D27" s="12">
        <v>11955</v>
      </c>
      <c r="E27" s="12">
        <v>22</v>
      </c>
      <c r="F27" s="12">
        <v>359</v>
      </c>
      <c r="G27" s="12">
        <v>8356</v>
      </c>
      <c r="H27" s="12">
        <v>9</v>
      </c>
      <c r="I27" s="12">
        <v>124</v>
      </c>
      <c r="J27" s="12">
        <v>3599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567</v>
      </c>
      <c r="D28" s="14">
        <v>13048</v>
      </c>
      <c r="E28" s="14">
        <v>22</v>
      </c>
      <c r="F28" s="14">
        <v>356</v>
      </c>
      <c r="G28" s="14">
        <v>7356</v>
      </c>
      <c r="H28" s="14">
        <v>16</v>
      </c>
      <c r="I28" s="14">
        <v>211</v>
      </c>
      <c r="J28" s="14">
        <v>5692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388</v>
      </c>
      <c r="D29" s="16">
        <v>11068</v>
      </c>
      <c r="E29" s="16">
        <v>14</v>
      </c>
      <c r="F29" s="16">
        <v>322</v>
      </c>
      <c r="G29" s="16">
        <v>9095</v>
      </c>
      <c r="H29" s="16">
        <v>6</v>
      </c>
      <c r="I29" s="16">
        <v>66</v>
      </c>
      <c r="J29" s="16">
        <v>1973</v>
      </c>
      <c r="K29" s="3"/>
      <c r="L29" s="3"/>
      <c r="M29" s="3"/>
      <c r="N29" s="3"/>
    </row>
    <row r="30" spans="1:14" ht="12.75" customHeight="1">
      <c r="A30" s="40" t="s">
        <v>31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zoomScaleNormal="100" workbookViewId="0">
      <selection activeCell="G16" sqref="G16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42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6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v>894</v>
      </c>
      <c r="C8" s="10">
        <v>11587</v>
      </c>
      <c r="D8" s="10">
        <v>262684</v>
      </c>
      <c r="E8" s="10">
        <v>453</v>
      </c>
      <c r="F8" s="10">
        <v>6909</v>
      </c>
      <c r="G8" s="10">
        <v>150544</v>
      </c>
      <c r="H8" s="10">
        <v>441</v>
      </c>
      <c r="I8" s="10">
        <v>4678</v>
      </c>
      <c r="J8" s="10">
        <v>112140</v>
      </c>
      <c r="K8" s="3"/>
      <c r="L8" s="3"/>
      <c r="M8" s="3"/>
      <c r="N8" s="3"/>
    </row>
    <row r="9" spans="1:14" ht="12.75" customHeight="1">
      <c r="A9" s="11" t="s">
        <v>5</v>
      </c>
      <c r="B9" s="12">
        <v>67</v>
      </c>
      <c r="C9" s="12">
        <v>888</v>
      </c>
      <c r="D9" s="12">
        <v>20244</v>
      </c>
      <c r="E9" s="12">
        <v>24</v>
      </c>
      <c r="F9" s="12">
        <v>429</v>
      </c>
      <c r="G9" s="12">
        <v>9302</v>
      </c>
      <c r="H9" s="12">
        <v>43</v>
      </c>
      <c r="I9" s="12">
        <v>459</v>
      </c>
      <c r="J9" s="12">
        <v>10942</v>
      </c>
      <c r="K9" s="3"/>
      <c r="L9" s="3"/>
      <c r="M9" s="3"/>
      <c r="N9" s="3"/>
    </row>
    <row r="10" spans="1:14" ht="12.75" customHeight="1">
      <c r="A10" s="13" t="s">
        <v>6</v>
      </c>
      <c r="B10" s="14">
        <v>55</v>
      </c>
      <c r="C10" s="14">
        <v>702</v>
      </c>
      <c r="D10" s="14">
        <v>15471</v>
      </c>
      <c r="E10" s="14">
        <v>22</v>
      </c>
      <c r="F10" s="14">
        <v>361</v>
      </c>
      <c r="G10" s="14">
        <v>7619</v>
      </c>
      <c r="H10" s="14">
        <v>33</v>
      </c>
      <c r="I10" s="14">
        <v>341</v>
      </c>
      <c r="J10" s="14">
        <v>7852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35</v>
      </c>
      <c r="C11" s="16">
        <v>461</v>
      </c>
      <c r="D11" s="16">
        <v>10593</v>
      </c>
      <c r="E11" s="16">
        <v>16</v>
      </c>
      <c r="F11" s="16">
        <v>264</v>
      </c>
      <c r="G11" s="16">
        <v>5876</v>
      </c>
      <c r="H11" s="16">
        <v>19</v>
      </c>
      <c r="I11" s="16">
        <v>197</v>
      </c>
      <c r="J11" s="16">
        <v>4717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391</v>
      </c>
      <c r="D12" s="12">
        <v>9564</v>
      </c>
      <c r="E12" s="12">
        <v>19</v>
      </c>
      <c r="F12" s="12">
        <v>288</v>
      </c>
      <c r="G12" s="12">
        <v>6832</v>
      </c>
      <c r="H12" s="12">
        <v>12</v>
      </c>
      <c r="I12" s="12">
        <v>103</v>
      </c>
      <c r="J12" s="12">
        <v>2732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38</v>
      </c>
      <c r="C13" s="14">
        <v>495</v>
      </c>
      <c r="D13" s="14">
        <v>12062</v>
      </c>
      <c r="E13" s="14">
        <v>25</v>
      </c>
      <c r="F13" s="14">
        <v>376</v>
      </c>
      <c r="G13" s="14">
        <v>8939</v>
      </c>
      <c r="H13" s="14">
        <v>13</v>
      </c>
      <c r="I13" s="14">
        <v>119</v>
      </c>
      <c r="J13" s="14">
        <v>3123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41</v>
      </c>
      <c r="C14" s="16">
        <v>606</v>
      </c>
      <c r="D14" s="16">
        <v>14151</v>
      </c>
      <c r="E14" s="16">
        <v>27</v>
      </c>
      <c r="F14" s="16">
        <v>454</v>
      </c>
      <c r="G14" s="16">
        <v>10285</v>
      </c>
      <c r="H14" s="16">
        <v>14</v>
      </c>
      <c r="I14" s="16">
        <v>152</v>
      </c>
      <c r="J14" s="16">
        <v>3866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45</v>
      </c>
      <c r="C15" s="12">
        <v>593</v>
      </c>
      <c r="D15" s="12">
        <v>12330</v>
      </c>
      <c r="E15" s="12">
        <v>24</v>
      </c>
      <c r="F15" s="12">
        <v>355</v>
      </c>
      <c r="G15" s="12">
        <v>6875</v>
      </c>
      <c r="H15" s="12">
        <v>21</v>
      </c>
      <c r="I15" s="12">
        <v>238</v>
      </c>
      <c r="J15" s="12">
        <v>5455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39</v>
      </c>
      <c r="C16" s="14">
        <v>546</v>
      </c>
      <c r="D16" s="14">
        <v>13458</v>
      </c>
      <c r="E16" s="14">
        <v>20</v>
      </c>
      <c r="F16" s="14">
        <v>320</v>
      </c>
      <c r="G16" s="14">
        <v>7447</v>
      </c>
      <c r="H16" s="14">
        <v>19</v>
      </c>
      <c r="I16" s="14">
        <v>226</v>
      </c>
      <c r="J16" s="14">
        <v>6011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68</v>
      </c>
      <c r="C17" s="16">
        <v>836</v>
      </c>
      <c r="D17" s="16">
        <v>16955</v>
      </c>
      <c r="E17" s="16">
        <v>22</v>
      </c>
      <c r="F17" s="16">
        <v>359</v>
      </c>
      <c r="G17" s="16">
        <v>6748</v>
      </c>
      <c r="H17" s="16">
        <v>46</v>
      </c>
      <c r="I17" s="16">
        <v>477</v>
      </c>
      <c r="J17" s="16">
        <v>10207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80</v>
      </c>
      <c r="C18" s="12">
        <v>952</v>
      </c>
      <c r="D18" s="12">
        <v>19771</v>
      </c>
      <c r="E18" s="12">
        <v>24</v>
      </c>
      <c r="F18" s="12">
        <v>375</v>
      </c>
      <c r="G18" s="12">
        <v>6709</v>
      </c>
      <c r="H18" s="12">
        <v>56</v>
      </c>
      <c r="I18" s="12">
        <v>577</v>
      </c>
      <c r="J18" s="12">
        <v>13062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562</v>
      </c>
      <c r="D19" s="14">
        <v>13349</v>
      </c>
      <c r="E19" s="14">
        <v>23</v>
      </c>
      <c r="F19" s="14">
        <v>303</v>
      </c>
      <c r="G19" s="14">
        <v>7063</v>
      </c>
      <c r="H19" s="14">
        <v>23</v>
      </c>
      <c r="I19" s="14">
        <v>259</v>
      </c>
      <c r="J19" s="14">
        <v>6286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35</v>
      </c>
      <c r="C20" s="16">
        <v>440</v>
      </c>
      <c r="D20" s="16">
        <v>9213</v>
      </c>
      <c r="E20" s="16">
        <v>20</v>
      </c>
      <c r="F20" s="16">
        <v>298</v>
      </c>
      <c r="G20" s="16">
        <v>5966</v>
      </c>
      <c r="H20" s="16">
        <v>15</v>
      </c>
      <c r="I20" s="16">
        <v>142</v>
      </c>
      <c r="J20" s="16">
        <v>3247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424</v>
      </c>
      <c r="D21" s="12">
        <v>10166</v>
      </c>
      <c r="E21" s="12">
        <v>22</v>
      </c>
      <c r="F21" s="12">
        <v>314</v>
      </c>
      <c r="G21" s="12">
        <v>7324</v>
      </c>
      <c r="H21" s="12">
        <v>9</v>
      </c>
      <c r="I21" s="12">
        <v>110</v>
      </c>
      <c r="J21" s="12">
        <v>2842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333</v>
      </c>
      <c r="D22" s="14">
        <v>6877</v>
      </c>
      <c r="E22" s="14">
        <v>22</v>
      </c>
      <c r="F22" s="14">
        <v>207</v>
      </c>
      <c r="G22" s="14">
        <v>4239</v>
      </c>
      <c r="H22" s="14">
        <v>14</v>
      </c>
      <c r="I22" s="14">
        <v>126</v>
      </c>
      <c r="J22" s="14">
        <v>2638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42</v>
      </c>
      <c r="C23" s="16">
        <v>472</v>
      </c>
      <c r="D23" s="16">
        <v>9442</v>
      </c>
      <c r="E23" s="16">
        <v>21</v>
      </c>
      <c r="F23" s="16">
        <v>284</v>
      </c>
      <c r="G23" s="16">
        <v>5182</v>
      </c>
      <c r="H23" s="16">
        <v>21</v>
      </c>
      <c r="I23" s="16">
        <v>188</v>
      </c>
      <c r="J23" s="16">
        <v>4260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34</v>
      </c>
      <c r="C24" s="12">
        <v>376</v>
      </c>
      <c r="D24" s="12">
        <v>8680</v>
      </c>
      <c r="E24" s="12">
        <v>21</v>
      </c>
      <c r="F24" s="12">
        <v>255</v>
      </c>
      <c r="G24" s="12">
        <v>5803</v>
      </c>
      <c r="H24" s="12">
        <v>13</v>
      </c>
      <c r="I24" s="12">
        <v>121</v>
      </c>
      <c r="J24" s="12">
        <v>2877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45</v>
      </c>
      <c r="C25" s="14">
        <v>551</v>
      </c>
      <c r="D25" s="14">
        <v>12082</v>
      </c>
      <c r="E25" s="14">
        <v>23</v>
      </c>
      <c r="F25" s="14">
        <v>320</v>
      </c>
      <c r="G25" s="14">
        <v>6829</v>
      </c>
      <c r="H25" s="14">
        <v>22</v>
      </c>
      <c r="I25" s="14">
        <v>231</v>
      </c>
      <c r="J25" s="14">
        <v>5253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37</v>
      </c>
      <c r="C26" s="16">
        <v>502</v>
      </c>
      <c r="D26" s="16">
        <v>11086</v>
      </c>
      <c r="E26" s="16">
        <v>20</v>
      </c>
      <c r="F26" s="16">
        <v>301</v>
      </c>
      <c r="G26" s="16">
        <v>6110</v>
      </c>
      <c r="H26" s="16">
        <v>17</v>
      </c>
      <c r="I26" s="16">
        <v>201</v>
      </c>
      <c r="J26" s="16">
        <v>4976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490</v>
      </c>
      <c r="D27" s="12">
        <v>12381</v>
      </c>
      <c r="E27" s="12">
        <v>22</v>
      </c>
      <c r="F27" s="12">
        <v>363</v>
      </c>
      <c r="G27" s="12">
        <v>8599</v>
      </c>
      <c r="H27" s="12">
        <v>9</v>
      </c>
      <c r="I27" s="12">
        <v>127</v>
      </c>
      <c r="J27" s="12">
        <v>3782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575</v>
      </c>
      <c r="D28" s="14">
        <v>13475</v>
      </c>
      <c r="E28" s="14">
        <v>22</v>
      </c>
      <c r="F28" s="14">
        <v>359</v>
      </c>
      <c r="G28" s="14">
        <v>7507</v>
      </c>
      <c r="H28" s="14">
        <v>16</v>
      </c>
      <c r="I28" s="14">
        <v>216</v>
      </c>
      <c r="J28" s="14">
        <v>5968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392</v>
      </c>
      <c r="D29" s="16">
        <v>11334</v>
      </c>
      <c r="E29" s="16">
        <v>14</v>
      </c>
      <c r="F29" s="16">
        <v>324</v>
      </c>
      <c r="G29" s="16">
        <v>9290</v>
      </c>
      <c r="H29" s="16">
        <v>6</v>
      </c>
      <c r="I29" s="16">
        <v>68</v>
      </c>
      <c r="J29" s="16">
        <v>2044</v>
      </c>
      <c r="K29" s="3"/>
      <c r="L29" s="3"/>
      <c r="M29" s="3"/>
      <c r="N29" s="3"/>
    </row>
    <row r="30" spans="1:14" ht="12.75" customHeight="1">
      <c r="A30" s="40" t="s">
        <v>30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6"/>
  <sheetViews>
    <sheetView zoomScaleNormal="100" workbookViewId="0">
      <selection activeCell="G22" sqref="G22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43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6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v>889</v>
      </c>
      <c r="C8" s="10">
        <v>11603</v>
      </c>
      <c r="D8" s="10">
        <v>264412</v>
      </c>
      <c r="E8" s="10">
        <v>453</v>
      </c>
      <c r="F8" s="10">
        <v>6897</v>
      </c>
      <c r="G8" s="10">
        <v>149178</v>
      </c>
      <c r="H8" s="10">
        <v>436</v>
      </c>
      <c r="I8" s="10">
        <v>4706</v>
      </c>
      <c r="J8" s="10">
        <v>115234</v>
      </c>
      <c r="K8" s="3"/>
      <c r="L8" s="3"/>
      <c r="M8" s="3"/>
      <c r="N8" s="3"/>
    </row>
    <row r="9" spans="1:14" ht="12.75" customHeight="1">
      <c r="A9" s="11" t="s">
        <v>5</v>
      </c>
      <c r="B9" s="12">
        <v>67</v>
      </c>
      <c r="C9" s="12">
        <v>890</v>
      </c>
      <c r="D9" s="12">
        <v>20425</v>
      </c>
      <c r="E9" s="12">
        <v>24</v>
      </c>
      <c r="F9" s="12">
        <v>419</v>
      </c>
      <c r="G9" s="12">
        <v>9122</v>
      </c>
      <c r="H9" s="12">
        <v>43</v>
      </c>
      <c r="I9" s="12">
        <v>471</v>
      </c>
      <c r="J9" s="12">
        <v>11303</v>
      </c>
      <c r="K9" s="3"/>
      <c r="L9" s="3"/>
      <c r="M9" s="3"/>
      <c r="N9" s="3"/>
    </row>
    <row r="10" spans="1:14" ht="12.75" customHeight="1">
      <c r="A10" s="13" t="s">
        <v>6</v>
      </c>
      <c r="B10" s="14">
        <v>54</v>
      </c>
      <c r="C10" s="14">
        <v>693</v>
      </c>
      <c r="D10" s="14">
        <v>15397</v>
      </c>
      <c r="E10" s="14">
        <v>22</v>
      </c>
      <c r="F10" s="14">
        <v>351</v>
      </c>
      <c r="G10" s="14">
        <v>7290</v>
      </c>
      <c r="H10" s="14">
        <v>32</v>
      </c>
      <c r="I10" s="14">
        <v>342</v>
      </c>
      <c r="J10" s="14">
        <v>8107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35</v>
      </c>
      <c r="C11" s="16">
        <v>467</v>
      </c>
      <c r="D11" s="16">
        <v>10548</v>
      </c>
      <c r="E11" s="16">
        <v>16</v>
      </c>
      <c r="F11" s="16">
        <v>264</v>
      </c>
      <c r="G11" s="16">
        <v>5671</v>
      </c>
      <c r="H11" s="16">
        <v>19</v>
      </c>
      <c r="I11" s="16">
        <v>203</v>
      </c>
      <c r="J11" s="16">
        <v>4877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391</v>
      </c>
      <c r="D12" s="12">
        <v>9543</v>
      </c>
      <c r="E12" s="12">
        <v>19</v>
      </c>
      <c r="F12" s="12">
        <v>287</v>
      </c>
      <c r="G12" s="12">
        <v>6745</v>
      </c>
      <c r="H12" s="12">
        <v>12</v>
      </c>
      <c r="I12" s="12">
        <v>104</v>
      </c>
      <c r="J12" s="12">
        <v>2798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495</v>
      </c>
      <c r="D13" s="14">
        <v>12147</v>
      </c>
      <c r="E13" s="14">
        <v>24</v>
      </c>
      <c r="F13" s="14">
        <v>375</v>
      </c>
      <c r="G13" s="14">
        <v>8912</v>
      </c>
      <c r="H13" s="14">
        <v>13</v>
      </c>
      <c r="I13" s="14">
        <v>120</v>
      </c>
      <c r="J13" s="14">
        <v>3235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42</v>
      </c>
      <c r="C14" s="16">
        <v>617</v>
      </c>
      <c r="D14" s="16">
        <v>14319</v>
      </c>
      <c r="E14" s="16">
        <v>28</v>
      </c>
      <c r="F14" s="16">
        <v>461</v>
      </c>
      <c r="G14" s="16">
        <v>10330</v>
      </c>
      <c r="H14" s="16">
        <v>14</v>
      </c>
      <c r="I14" s="16">
        <v>156</v>
      </c>
      <c r="J14" s="16">
        <v>3989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45</v>
      </c>
      <c r="C15" s="12">
        <v>591</v>
      </c>
      <c r="D15" s="12">
        <v>12203</v>
      </c>
      <c r="E15" s="12">
        <v>24</v>
      </c>
      <c r="F15" s="12">
        <v>355</v>
      </c>
      <c r="G15" s="12">
        <v>6743</v>
      </c>
      <c r="H15" s="12">
        <v>21</v>
      </c>
      <c r="I15" s="12">
        <v>236</v>
      </c>
      <c r="J15" s="12">
        <v>5460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544</v>
      </c>
      <c r="D16" s="14">
        <v>13363</v>
      </c>
      <c r="E16" s="14">
        <v>20</v>
      </c>
      <c r="F16" s="14">
        <v>320</v>
      </c>
      <c r="G16" s="14">
        <v>7343</v>
      </c>
      <c r="H16" s="14">
        <v>18</v>
      </c>
      <c r="I16" s="14">
        <v>224</v>
      </c>
      <c r="J16" s="14">
        <v>6020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69</v>
      </c>
      <c r="C17" s="16">
        <v>842</v>
      </c>
      <c r="D17" s="16">
        <v>17180</v>
      </c>
      <c r="E17" s="16">
        <v>22</v>
      </c>
      <c r="F17" s="16">
        <v>356</v>
      </c>
      <c r="G17" s="16">
        <v>6546</v>
      </c>
      <c r="H17" s="16">
        <v>47</v>
      </c>
      <c r="I17" s="16">
        <v>486</v>
      </c>
      <c r="J17" s="16">
        <v>10634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77</v>
      </c>
      <c r="C18" s="12">
        <v>942</v>
      </c>
      <c r="D18" s="12">
        <v>19726</v>
      </c>
      <c r="E18" s="12">
        <v>24</v>
      </c>
      <c r="F18" s="12">
        <v>368</v>
      </c>
      <c r="G18" s="12">
        <v>6494</v>
      </c>
      <c r="H18" s="12">
        <v>53</v>
      </c>
      <c r="I18" s="12">
        <v>574</v>
      </c>
      <c r="J18" s="12">
        <v>13232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47</v>
      </c>
      <c r="C19" s="14">
        <v>569</v>
      </c>
      <c r="D19" s="14">
        <v>13594</v>
      </c>
      <c r="E19" s="14">
        <v>23</v>
      </c>
      <c r="F19" s="14">
        <v>304</v>
      </c>
      <c r="G19" s="14">
        <v>7030</v>
      </c>
      <c r="H19" s="14">
        <v>24</v>
      </c>
      <c r="I19" s="14">
        <v>265</v>
      </c>
      <c r="J19" s="14">
        <v>6564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34</v>
      </c>
      <c r="C20" s="16">
        <v>433</v>
      </c>
      <c r="D20" s="16">
        <v>9091</v>
      </c>
      <c r="E20" s="16">
        <v>20</v>
      </c>
      <c r="F20" s="16">
        <v>298</v>
      </c>
      <c r="G20" s="16">
        <v>5908</v>
      </c>
      <c r="H20" s="16">
        <v>14</v>
      </c>
      <c r="I20" s="16">
        <v>135</v>
      </c>
      <c r="J20" s="16">
        <v>3183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422</v>
      </c>
      <c r="D21" s="12">
        <v>10347</v>
      </c>
      <c r="E21" s="12">
        <v>22</v>
      </c>
      <c r="F21" s="12">
        <v>312</v>
      </c>
      <c r="G21" s="12">
        <v>7412</v>
      </c>
      <c r="H21" s="12">
        <v>9</v>
      </c>
      <c r="I21" s="12">
        <v>110</v>
      </c>
      <c r="J21" s="12">
        <v>2935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334</v>
      </c>
      <c r="D22" s="14">
        <v>6813</v>
      </c>
      <c r="E22" s="14">
        <v>22</v>
      </c>
      <c r="F22" s="14">
        <v>207</v>
      </c>
      <c r="G22" s="14">
        <v>4087</v>
      </c>
      <c r="H22" s="14">
        <v>14</v>
      </c>
      <c r="I22" s="14">
        <v>127</v>
      </c>
      <c r="J22" s="14">
        <v>2726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42</v>
      </c>
      <c r="C23" s="16">
        <v>473</v>
      </c>
      <c r="D23" s="16">
        <v>9542</v>
      </c>
      <c r="E23" s="16">
        <v>21</v>
      </c>
      <c r="F23" s="16">
        <v>284</v>
      </c>
      <c r="G23" s="16">
        <v>5146</v>
      </c>
      <c r="H23" s="16">
        <v>21</v>
      </c>
      <c r="I23" s="16">
        <v>189</v>
      </c>
      <c r="J23" s="16">
        <v>4396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32</v>
      </c>
      <c r="C24" s="12">
        <v>371</v>
      </c>
      <c r="D24" s="12">
        <v>8819</v>
      </c>
      <c r="E24" s="12">
        <v>21</v>
      </c>
      <c r="F24" s="12">
        <v>255</v>
      </c>
      <c r="G24" s="12">
        <v>5807</v>
      </c>
      <c r="H24" s="12">
        <v>11</v>
      </c>
      <c r="I24" s="12">
        <v>116</v>
      </c>
      <c r="J24" s="12">
        <v>3012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552</v>
      </c>
      <c r="D25" s="14">
        <v>12144</v>
      </c>
      <c r="E25" s="14">
        <v>23</v>
      </c>
      <c r="F25" s="14">
        <v>320</v>
      </c>
      <c r="G25" s="14">
        <v>6741</v>
      </c>
      <c r="H25" s="14">
        <v>21</v>
      </c>
      <c r="I25" s="14">
        <v>232</v>
      </c>
      <c r="J25" s="14">
        <v>5403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503</v>
      </c>
      <c r="D26" s="16">
        <v>11399</v>
      </c>
      <c r="E26" s="16">
        <v>20</v>
      </c>
      <c r="F26" s="16">
        <v>301</v>
      </c>
      <c r="G26" s="16">
        <v>6116</v>
      </c>
      <c r="H26" s="16">
        <v>19</v>
      </c>
      <c r="I26" s="16">
        <v>202</v>
      </c>
      <c r="J26" s="16">
        <v>5283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498</v>
      </c>
      <c r="D27" s="12">
        <v>12544</v>
      </c>
      <c r="E27" s="12">
        <v>22</v>
      </c>
      <c r="F27" s="12">
        <v>371</v>
      </c>
      <c r="G27" s="12">
        <v>8669</v>
      </c>
      <c r="H27" s="12">
        <v>9</v>
      </c>
      <c r="I27" s="12">
        <v>127</v>
      </c>
      <c r="J27" s="12">
        <v>3875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575</v>
      </c>
      <c r="D28" s="14">
        <v>13798</v>
      </c>
      <c r="E28" s="14">
        <v>22</v>
      </c>
      <c r="F28" s="14">
        <v>357</v>
      </c>
      <c r="G28" s="14">
        <v>7664</v>
      </c>
      <c r="H28" s="14">
        <v>16</v>
      </c>
      <c r="I28" s="14">
        <v>218</v>
      </c>
      <c r="J28" s="14">
        <v>6134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401</v>
      </c>
      <c r="D29" s="16">
        <v>11470</v>
      </c>
      <c r="E29" s="16">
        <v>14</v>
      </c>
      <c r="F29" s="16">
        <v>332</v>
      </c>
      <c r="G29" s="16">
        <v>9402</v>
      </c>
      <c r="H29" s="16">
        <v>6</v>
      </c>
      <c r="I29" s="16">
        <v>69</v>
      </c>
      <c r="J29" s="16">
        <v>2068</v>
      </c>
      <c r="K29" s="3"/>
      <c r="L29" s="3"/>
      <c r="M29" s="3"/>
      <c r="N29" s="3"/>
    </row>
    <row r="30" spans="1:14" ht="12.75" customHeight="1">
      <c r="A30" s="40" t="s">
        <v>29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6"/>
  <sheetViews>
    <sheetView zoomScaleNormal="100" workbookViewId="0">
      <selection activeCell="G19" sqref="G19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44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v>884</v>
      </c>
      <c r="C8" s="10">
        <v>11557</v>
      </c>
      <c r="D8" s="10">
        <v>266624</v>
      </c>
      <c r="E8" s="10">
        <v>453</v>
      </c>
      <c r="F8" s="10">
        <v>6813</v>
      </c>
      <c r="G8" s="10">
        <v>148401</v>
      </c>
      <c r="H8" s="10">
        <v>431</v>
      </c>
      <c r="I8" s="10">
        <v>4744</v>
      </c>
      <c r="J8" s="10">
        <v>118223</v>
      </c>
      <c r="K8" s="3"/>
      <c r="L8" s="3"/>
      <c r="M8" s="3"/>
      <c r="N8" s="3"/>
    </row>
    <row r="9" spans="1:14" ht="12.75" customHeight="1">
      <c r="A9" s="11" t="s">
        <v>5</v>
      </c>
      <c r="B9" s="12">
        <v>65</v>
      </c>
      <c r="C9" s="12">
        <v>865</v>
      </c>
      <c r="D9" s="12">
        <v>20486</v>
      </c>
      <c r="E9" s="12">
        <v>24</v>
      </c>
      <c r="F9" s="12">
        <v>401</v>
      </c>
      <c r="G9" s="12">
        <v>9053</v>
      </c>
      <c r="H9" s="12">
        <v>41</v>
      </c>
      <c r="I9" s="12">
        <v>464</v>
      </c>
      <c r="J9" s="12">
        <v>11433</v>
      </c>
      <c r="K9" s="3"/>
      <c r="L9" s="3"/>
      <c r="M9" s="3"/>
      <c r="N9" s="3"/>
    </row>
    <row r="10" spans="1:14" ht="12.75" customHeight="1">
      <c r="A10" s="13" t="s">
        <v>6</v>
      </c>
      <c r="B10" s="14">
        <v>54</v>
      </c>
      <c r="C10" s="14">
        <v>676</v>
      </c>
      <c r="D10" s="14">
        <v>15275</v>
      </c>
      <c r="E10" s="14">
        <v>22</v>
      </c>
      <c r="F10" s="14">
        <v>334</v>
      </c>
      <c r="G10" s="14">
        <v>7022</v>
      </c>
      <c r="H10" s="14">
        <v>32</v>
      </c>
      <c r="I10" s="14">
        <v>342</v>
      </c>
      <c r="J10" s="14">
        <v>8253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36</v>
      </c>
      <c r="C11" s="16">
        <v>477</v>
      </c>
      <c r="D11" s="16">
        <v>10896</v>
      </c>
      <c r="E11" s="16">
        <v>16</v>
      </c>
      <c r="F11" s="16">
        <v>263</v>
      </c>
      <c r="G11" s="16">
        <v>5606</v>
      </c>
      <c r="H11" s="16">
        <v>20</v>
      </c>
      <c r="I11" s="16">
        <v>214</v>
      </c>
      <c r="J11" s="16">
        <v>5290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30</v>
      </c>
      <c r="C12" s="12">
        <v>383</v>
      </c>
      <c r="D12" s="12">
        <v>9531</v>
      </c>
      <c r="E12" s="12">
        <v>19</v>
      </c>
      <c r="F12" s="12">
        <v>285</v>
      </c>
      <c r="G12" s="12">
        <v>6820</v>
      </c>
      <c r="H12" s="12">
        <v>11</v>
      </c>
      <c r="I12" s="12">
        <v>98</v>
      </c>
      <c r="J12" s="12">
        <v>2711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501</v>
      </c>
      <c r="D13" s="14">
        <v>12566</v>
      </c>
      <c r="E13" s="14">
        <v>24</v>
      </c>
      <c r="F13" s="14">
        <v>378</v>
      </c>
      <c r="G13" s="14">
        <v>9210</v>
      </c>
      <c r="H13" s="14">
        <v>13</v>
      </c>
      <c r="I13" s="14">
        <v>123</v>
      </c>
      <c r="J13" s="14">
        <v>3356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42</v>
      </c>
      <c r="C14" s="16">
        <v>609</v>
      </c>
      <c r="D14" s="16">
        <v>14101</v>
      </c>
      <c r="E14" s="16">
        <v>28</v>
      </c>
      <c r="F14" s="16">
        <v>448</v>
      </c>
      <c r="G14" s="16">
        <v>9977</v>
      </c>
      <c r="H14" s="16">
        <v>14</v>
      </c>
      <c r="I14" s="16">
        <v>161</v>
      </c>
      <c r="J14" s="16">
        <v>4124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45</v>
      </c>
      <c r="C15" s="12">
        <v>595</v>
      </c>
      <c r="D15" s="12">
        <v>12313</v>
      </c>
      <c r="E15" s="12">
        <v>24</v>
      </c>
      <c r="F15" s="12">
        <v>355</v>
      </c>
      <c r="G15" s="12">
        <v>6720</v>
      </c>
      <c r="H15" s="12">
        <v>21</v>
      </c>
      <c r="I15" s="12">
        <v>240</v>
      </c>
      <c r="J15" s="12">
        <v>5593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544</v>
      </c>
      <c r="D16" s="14">
        <v>13349</v>
      </c>
      <c r="E16" s="14">
        <v>20</v>
      </c>
      <c r="F16" s="14">
        <v>319</v>
      </c>
      <c r="G16" s="14">
        <v>7264</v>
      </c>
      <c r="H16" s="14">
        <v>18</v>
      </c>
      <c r="I16" s="14">
        <v>225</v>
      </c>
      <c r="J16" s="14">
        <v>6085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69</v>
      </c>
      <c r="C17" s="16">
        <v>822</v>
      </c>
      <c r="D17" s="16">
        <v>16758</v>
      </c>
      <c r="E17" s="16">
        <v>22</v>
      </c>
      <c r="F17" s="16">
        <v>344</v>
      </c>
      <c r="G17" s="16">
        <v>6323</v>
      </c>
      <c r="H17" s="16">
        <v>47</v>
      </c>
      <c r="I17" s="16">
        <v>478</v>
      </c>
      <c r="J17" s="16">
        <v>10435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76</v>
      </c>
      <c r="C18" s="12">
        <v>945</v>
      </c>
      <c r="D18" s="12">
        <v>20279</v>
      </c>
      <c r="E18" s="12">
        <v>24</v>
      </c>
      <c r="F18" s="12">
        <v>354</v>
      </c>
      <c r="G18" s="12">
        <v>6466</v>
      </c>
      <c r="H18" s="12">
        <v>52</v>
      </c>
      <c r="I18" s="12">
        <v>591</v>
      </c>
      <c r="J18" s="12">
        <v>13813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567</v>
      </c>
      <c r="D19" s="14">
        <v>13891</v>
      </c>
      <c r="E19" s="14">
        <v>23</v>
      </c>
      <c r="F19" s="14">
        <v>304</v>
      </c>
      <c r="G19" s="14">
        <v>7084</v>
      </c>
      <c r="H19" s="14">
        <v>23</v>
      </c>
      <c r="I19" s="14">
        <v>263</v>
      </c>
      <c r="J19" s="14">
        <v>6807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34</v>
      </c>
      <c r="C20" s="16">
        <v>428</v>
      </c>
      <c r="D20" s="16">
        <v>9030</v>
      </c>
      <c r="E20" s="16">
        <v>20</v>
      </c>
      <c r="F20" s="16">
        <v>291</v>
      </c>
      <c r="G20" s="16">
        <v>5711</v>
      </c>
      <c r="H20" s="16">
        <v>14</v>
      </c>
      <c r="I20" s="16">
        <v>137</v>
      </c>
      <c r="J20" s="16">
        <v>3319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423</v>
      </c>
      <c r="D21" s="12">
        <v>10411</v>
      </c>
      <c r="E21" s="12">
        <v>22</v>
      </c>
      <c r="F21" s="12">
        <v>312</v>
      </c>
      <c r="G21" s="12">
        <v>7324</v>
      </c>
      <c r="H21" s="12">
        <v>9</v>
      </c>
      <c r="I21" s="12">
        <v>111</v>
      </c>
      <c r="J21" s="12">
        <v>3087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334</v>
      </c>
      <c r="D22" s="14">
        <v>6963</v>
      </c>
      <c r="E22" s="14">
        <v>22</v>
      </c>
      <c r="F22" s="14">
        <v>204</v>
      </c>
      <c r="G22" s="14">
        <v>4028</v>
      </c>
      <c r="H22" s="14">
        <v>14</v>
      </c>
      <c r="I22" s="14">
        <v>130</v>
      </c>
      <c r="J22" s="14">
        <v>2935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41</v>
      </c>
      <c r="C23" s="16">
        <v>468</v>
      </c>
      <c r="D23" s="16">
        <v>9410</v>
      </c>
      <c r="E23" s="16">
        <v>21</v>
      </c>
      <c r="F23" s="16">
        <v>284</v>
      </c>
      <c r="G23" s="16">
        <v>5133</v>
      </c>
      <c r="H23" s="16">
        <v>20</v>
      </c>
      <c r="I23" s="16">
        <v>184</v>
      </c>
      <c r="J23" s="16">
        <v>4277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32</v>
      </c>
      <c r="C24" s="12">
        <v>371</v>
      </c>
      <c r="D24" s="12">
        <v>8834</v>
      </c>
      <c r="E24" s="12">
        <v>21</v>
      </c>
      <c r="F24" s="12">
        <v>255</v>
      </c>
      <c r="G24" s="12">
        <v>5759</v>
      </c>
      <c r="H24" s="12">
        <v>11</v>
      </c>
      <c r="I24" s="12">
        <v>116</v>
      </c>
      <c r="J24" s="12">
        <v>3075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558</v>
      </c>
      <c r="D25" s="14">
        <v>12291</v>
      </c>
      <c r="E25" s="14">
        <v>23</v>
      </c>
      <c r="F25" s="14">
        <v>319</v>
      </c>
      <c r="G25" s="14">
        <v>6670</v>
      </c>
      <c r="H25" s="14">
        <v>21</v>
      </c>
      <c r="I25" s="14">
        <v>239</v>
      </c>
      <c r="J25" s="14">
        <v>5621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506</v>
      </c>
      <c r="D26" s="16">
        <v>11513</v>
      </c>
      <c r="E26" s="16">
        <v>20</v>
      </c>
      <c r="F26" s="16">
        <v>301</v>
      </c>
      <c r="G26" s="16">
        <v>5998</v>
      </c>
      <c r="H26" s="16">
        <v>19</v>
      </c>
      <c r="I26" s="16">
        <v>205</v>
      </c>
      <c r="J26" s="16">
        <v>5515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498</v>
      </c>
      <c r="D27" s="12">
        <v>12765</v>
      </c>
      <c r="E27" s="12">
        <v>22</v>
      </c>
      <c r="F27" s="12">
        <v>370</v>
      </c>
      <c r="G27" s="12">
        <v>8862</v>
      </c>
      <c r="H27" s="12">
        <v>9</v>
      </c>
      <c r="I27" s="12">
        <v>128</v>
      </c>
      <c r="J27" s="12">
        <v>3903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584</v>
      </c>
      <c r="D28" s="14">
        <v>14151</v>
      </c>
      <c r="E28" s="14">
        <v>22</v>
      </c>
      <c r="F28" s="14">
        <v>362</v>
      </c>
      <c r="G28" s="14">
        <v>7807</v>
      </c>
      <c r="H28" s="14">
        <v>16</v>
      </c>
      <c r="I28" s="14">
        <v>222</v>
      </c>
      <c r="J28" s="14">
        <v>6344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403</v>
      </c>
      <c r="D29" s="16">
        <v>11811</v>
      </c>
      <c r="E29" s="16">
        <v>14</v>
      </c>
      <c r="F29" s="16">
        <v>330</v>
      </c>
      <c r="G29" s="16">
        <v>9564</v>
      </c>
      <c r="H29" s="16">
        <v>6</v>
      </c>
      <c r="I29" s="16">
        <v>73</v>
      </c>
      <c r="J29" s="16">
        <v>2247</v>
      </c>
      <c r="K29" s="3"/>
      <c r="L29" s="3"/>
      <c r="M29" s="3"/>
      <c r="N29" s="3"/>
    </row>
    <row r="30" spans="1:14" ht="12.75" customHeight="1">
      <c r="A30" s="40" t="s">
        <v>49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6"/>
  <sheetViews>
    <sheetView zoomScaleNormal="100" workbookViewId="0">
      <selection activeCell="A32" sqref="A32"/>
    </sheetView>
  </sheetViews>
  <sheetFormatPr baseColWidth="10" defaultColWidth="9.42578125" defaultRowHeight="12.75" customHeight="1"/>
  <cols>
    <col min="1" max="16384" width="9.42578125" style="4"/>
  </cols>
  <sheetData>
    <row r="1" spans="1:14" s="2" customFormat="1" ht="55.15" customHeight="1" thickBot="1">
      <c r="A1" s="1"/>
      <c r="B1" s="31" t="s">
        <v>45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  <c r="L4" s="3"/>
      <c r="M4" s="3"/>
      <c r="N4" s="3"/>
    </row>
    <row r="5" spans="1:14" ht="12.75" customHeight="1">
      <c r="A5" s="33" t="s">
        <v>0</v>
      </c>
      <c r="B5" s="34" t="s">
        <v>1</v>
      </c>
      <c r="C5" s="34"/>
      <c r="D5" s="34"/>
      <c r="E5" s="34" t="s">
        <v>2</v>
      </c>
      <c r="F5" s="34"/>
      <c r="G5" s="34"/>
      <c r="H5" s="34" t="s">
        <v>3</v>
      </c>
      <c r="I5" s="34"/>
      <c r="J5" s="34"/>
      <c r="K5" s="3"/>
      <c r="L5" s="3"/>
      <c r="M5" s="3"/>
      <c r="N5" s="3"/>
    </row>
    <row r="6" spans="1:14" ht="12.75" customHeight="1">
      <c r="A6" s="33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33"/>
      <c r="B7" s="43"/>
      <c r="C7" s="43"/>
      <c r="D7" s="43"/>
      <c r="E7" s="36"/>
      <c r="F7" s="36"/>
      <c r="G7" s="36"/>
      <c r="H7" s="36"/>
      <c r="I7" s="36"/>
      <c r="J7" s="36"/>
      <c r="K7" s="3"/>
      <c r="L7" s="3"/>
      <c r="M7" s="3"/>
      <c r="N7" s="3"/>
    </row>
    <row r="8" spans="1:14" ht="12.75" customHeight="1">
      <c r="A8" s="9" t="s">
        <v>1</v>
      </c>
      <c r="B8" s="10">
        <f>+E8+H8</f>
        <v>879</v>
      </c>
      <c r="C8" s="10">
        <f>+F8+I8</f>
        <v>11590</v>
      </c>
      <c r="D8" s="10">
        <f>+G8+J8</f>
        <v>267552</v>
      </c>
      <c r="E8" s="10">
        <f t="shared" ref="E8:J8" si="0">SUM(E9:E29)</f>
        <v>454</v>
      </c>
      <c r="F8" s="10">
        <f t="shared" si="0"/>
        <v>6825</v>
      </c>
      <c r="G8" s="10">
        <f t="shared" si="0"/>
        <v>147486</v>
      </c>
      <c r="H8" s="10">
        <f t="shared" si="0"/>
        <v>425</v>
      </c>
      <c r="I8" s="10">
        <f t="shared" si="0"/>
        <v>4765</v>
      </c>
      <c r="J8" s="10">
        <f t="shared" si="0"/>
        <v>120066</v>
      </c>
      <c r="K8" s="3"/>
      <c r="L8" s="3"/>
      <c r="M8" s="3"/>
      <c r="N8" s="3"/>
    </row>
    <row r="9" spans="1:14" ht="12.75" customHeight="1">
      <c r="A9" s="11" t="s">
        <v>5</v>
      </c>
      <c r="B9" s="12">
        <f t="shared" ref="B9:B29" si="1">+E9+H9</f>
        <v>65</v>
      </c>
      <c r="C9" s="12">
        <f t="shared" ref="C9:C29" si="2">+F9+I9</f>
        <v>867</v>
      </c>
      <c r="D9" s="12">
        <f t="shared" ref="D9:D29" si="3">+G9+J9</f>
        <v>20466</v>
      </c>
      <c r="E9" s="12">
        <v>24</v>
      </c>
      <c r="F9" s="12">
        <v>401</v>
      </c>
      <c r="G9" s="12">
        <v>8924</v>
      </c>
      <c r="H9" s="12">
        <v>41</v>
      </c>
      <c r="I9" s="12">
        <v>466</v>
      </c>
      <c r="J9" s="12">
        <v>11542</v>
      </c>
      <c r="K9" s="3"/>
      <c r="L9" s="3"/>
      <c r="M9" s="3"/>
      <c r="N9" s="3"/>
    </row>
    <row r="10" spans="1:14" ht="12.75" customHeight="1">
      <c r="A10" s="13" t="s">
        <v>6</v>
      </c>
      <c r="B10" s="14">
        <f t="shared" si="1"/>
        <v>54</v>
      </c>
      <c r="C10" s="14">
        <f t="shared" si="2"/>
        <v>679</v>
      </c>
      <c r="D10" s="14">
        <f t="shared" si="3"/>
        <v>15207</v>
      </c>
      <c r="E10" s="14">
        <v>22</v>
      </c>
      <c r="F10" s="14">
        <v>334</v>
      </c>
      <c r="G10" s="14">
        <v>6982</v>
      </c>
      <c r="H10" s="14">
        <v>32</v>
      </c>
      <c r="I10" s="14">
        <v>345</v>
      </c>
      <c r="J10" s="14">
        <v>8225</v>
      </c>
      <c r="K10" s="3"/>
      <c r="L10" s="3"/>
      <c r="M10" s="3"/>
      <c r="N10" s="3"/>
    </row>
    <row r="11" spans="1:14" ht="12.75" customHeight="1">
      <c r="A11" s="15" t="s">
        <v>7</v>
      </c>
      <c r="B11" s="16">
        <f t="shared" si="1"/>
        <v>34</v>
      </c>
      <c r="C11" s="16">
        <f t="shared" si="2"/>
        <v>474</v>
      </c>
      <c r="D11" s="16">
        <f t="shared" si="3"/>
        <v>10713</v>
      </c>
      <c r="E11" s="16">
        <v>16</v>
      </c>
      <c r="F11" s="16">
        <v>263</v>
      </c>
      <c r="G11" s="16">
        <v>5522</v>
      </c>
      <c r="H11" s="16">
        <v>18</v>
      </c>
      <c r="I11" s="16">
        <v>211</v>
      </c>
      <c r="J11" s="16">
        <v>5191</v>
      </c>
      <c r="K11" s="3"/>
      <c r="L11" s="3"/>
      <c r="M11" s="3"/>
      <c r="N11" s="3"/>
    </row>
    <row r="12" spans="1:14" ht="12.75" customHeight="1">
      <c r="A12" s="11" t="s">
        <v>8</v>
      </c>
      <c r="B12" s="12">
        <f t="shared" si="1"/>
        <v>31</v>
      </c>
      <c r="C12" s="12">
        <f t="shared" si="2"/>
        <v>390</v>
      </c>
      <c r="D12" s="12">
        <f t="shared" si="3"/>
        <v>9542</v>
      </c>
      <c r="E12" s="14">
        <v>19</v>
      </c>
      <c r="F12" s="14">
        <v>285</v>
      </c>
      <c r="G12" s="14">
        <v>6651</v>
      </c>
      <c r="H12" s="14">
        <v>12</v>
      </c>
      <c r="I12" s="14">
        <v>105</v>
      </c>
      <c r="J12" s="14">
        <v>2891</v>
      </c>
      <c r="K12" s="3"/>
      <c r="L12" s="3"/>
      <c r="M12" s="3"/>
      <c r="N12" s="3"/>
    </row>
    <row r="13" spans="1:14" ht="12.75" customHeight="1">
      <c r="A13" s="13" t="s">
        <v>9</v>
      </c>
      <c r="B13" s="14">
        <f t="shared" si="1"/>
        <v>38</v>
      </c>
      <c r="C13" s="14">
        <f t="shared" si="2"/>
        <v>508</v>
      </c>
      <c r="D13" s="14">
        <f t="shared" si="3"/>
        <v>12922</v>
      </c>
      <c r="E13" s="14">
        <v>25</v>
      </c>
      <c r="F13" s="14">
        <v>384</v>
      </c>
      <c r="G13" s="14">
        <v>9470</v>
      </c>
      <c r="H13" s="14">
        <v>13</v>
      </c>
      <c r="I13" s="14">
        <v>124</v>
      </c>
      <c r="J13" s="14">
        <v>3452</v>
      </c>
      <c r="K13" s="3"/>
      <c r="L13" s="3"/>
      <c r="M13" s="3"/>
      <c r="N13" s="3"/>
    </row>
    <row r="14" spans="1:14" ht="12.75" customHeight="1">
      <c r="A14" s="15" t="s">
        <v>10</v>
      </c>
      <c r="B14" s="16">
        <f t="shared" si="1"/>
        <v>41</v>
      </c>
      <c r="C14" s="16">
        <f t="shared" si="2"/>
        <v>615</v>
      </c>
      <c r="D14" s="16">
        <f t="shared" si="3"/>
        <v>14262</v>
      </c>
      <c r="E14" s="14">
        <v>27</v>
      </c>
      <c r="F14" s="14">
        <v>454</v>
      </c>
      <c r="G14" s="14">
        <v>10019</v>
      </c>
      <c r="H14" s="14">
        <v>14</v>
      </c>
      <c r="I14" s="14">
        <v>161</v>
      </c>
      <c r="J14" s="14">
        <v>4243</v>
      </c>
      <c r="K14" s="3"/>
      <c r="L14" s="3"/>
      <c r="M14" s="3"/>
      <c r="N14" s="3"/>
    </row>
    <row r="15" spans="1:14" ht="12.75" customHeight="1">
      <c r="A15" s="11" t="s">
        <v>11</v>
      </c>
      <c r="B15" s="12">
        <f t="shared" si="1"/>
        <v>45</v>
      </c>
      <c r="C15" s="12">
        <f t="shared" si="2"/>
        <v>597</v>
      </c>
      <c r="D15" s="12">
        <f t="shared" si="3"/>
        <v>12277</v>
      </c>
      <c r="E15" s="12">
        <v>24</v>
      </c>
      <c r="F15" s="12">
        <v>356</v>
      </c>
      <c r="G15" s="12">
        <v>6502</v>
      </c>
      <c r="H15" s="12">
        <v>21</v>
      </c>
      <c r="I15" s="12">
        <v>241</v>
      </c>
      <c r="J15" s="12">
        <v>5775</v>
      </c>
      <c r="K15" s="3"/>
      <c r="L15" s="3"/>
      <c r="M15" s="3"/>
      <c r="N15" s="3"/>
    </row>
    <row r="16" spans="1:14" ht="12.75" customHeight="1">
      <c r="A16" s="13" t="s">
        <v>12</v>
      </c>
      <c r="B16" s="14">
        <f t="shared" si="1"/>
        <v>38</v>
      </c>
      <c r="C16" s="14">
        <f t="shared" si="2"/>
        <v>543</v>
      </c>
      <c r="D16" s="14">
        <f t="shared" si="3"/>
        <v>13347</v>
      </c>
      <c r="E16" s="14">
        <v>20</v>
      </c>
      <c r="F16" s="14">
        <v>317</v>
      </c>
      <c r="G16" s="14">
        <v>7095</v>
      </c>
      <c r="H16" s="14">
        <v>18</v>
      </c>
      <c r="I16" s="14">
        <v>226</v>
      </c>
      <c r="J16" s="14">
        <v>6252</v>
      </c>
      <c r="K16" s="3"/>
      <c r="L16" s="3"/>
      <c r="M16" s="3"/>
      <c r="N16" s="3"/>
    </row>
    <row r="17" spans="1:14" ht="12.75" customHeight="1">
      <c r="A17" s="15" t="s">
        <v>13</v>
      </c>
      <c r="B17" s="16">
        <f t="shared" si="1"/>
        <v>67</v>
      </c>
      <c r="C17" s="16">
        <f t="shared" si="2"/>
        <v>811</v>
      </c>
      <c r="D17" s="16">
        <f t="shared" si="3"/>
        <v>16311</v>
      </c>
      <c r="E17" s="16">
        <v>22</v>
      </c>
      <c r="F17" s="16">
        <v>340</v>
      </c>
      <c r="G17" s="16">
        <v>6105</v>
      </c>
      <c r="H17" s="16">
        <v>45</v>
      </c>
      <c r="I17" s="16">
        <v>471</v>
      </c>
      <c r="J17" s="16">
        <v>10206</v>
      </c>
      <c r="K17" s="3"/>
      <c r="L17" s="3"/>
      <c r="M17" s="3"/>
      <c r="N17" s="3"/>
    </row>
    <row r="18" spans="1:14" ht="12.75" customHeight="1">
      <c r="A18" s="11" t="s">
        <v>14</v>
      </c>
      <c r="B18" s="12">
        <f t="shared" si="1"/>
        <v>74</v>
      </c>
      <c r="C18" s="12">
        <f t="shared" si="2"/>
        <v>934</v>
      </c>
      <c r="D18" s="12">
        <f t="shared" si="3"/>
        <v>20097</v>
      </c>
      <c r="E18" s="14">
        <v>24</v>
      </c>
      <c r="F18" s="14">
        <v>354</v>
      </c>
      <c r="G18" s="14">
        <v>6311</v>
      </c>
      <c r="H18" s="14">
        <v>50</v>
      </c>
      <c r="I18" s="14">
        <v>580</v>
      </c>
      <c r="J18" s="14">
        <v>13786</v>
      </c>
      <c r="K18" s="3"/>
      <c r="L18" s="3"/>
      <c r="M18" s="3"/>
      <c r="N18" s="3"/>
    </row>
    <row r="19" spans="1:14" ht="12.75" customHeight="1">
      <c r="A19" s="13" t="s">
        <v>15</v>
      </c>
      <c r="B19" s="14">
        <f t="shared" si="1"/>
        <v>46</v>
      </c>
      <c r="C19" s="14">
        <f t="shared" si="2"/>
        <v>572</v>
      </c>
      <c r="D19" s="14">
        <f t="shared" si="3"/>
        <v>13955</v>
      </c>
      <c r="E19" s="14">
        <v>23</v>
      </c>
      <c r="F19" s="14">
        <v>304</v>
      </c>
      <c r="G19" s="14">
        <v>7010</v>
      </c>
      <c r="H19" s="14">
        <v>23</v>
      </c>
      <c r="I19" s="14">
        <v>268</v>
      </c>
      <c r="J19" s="14">
        <v>6945</v>
      </c>
      <c r="K19" s="3"/>
      <c r="L19" s="3"/>
      <c r="M19" s="3"/>
      <c r="N19" s="3"/>
    </row>
    <row r="20" spans="1:14" ht="12.75" customHeight="1">
      <c r="A20" s="15" t="s">
        <v>16</v>
      </c>
      <c r="B20" s="16">
        <f t="shared" si="1"/>
        <v>34</v>
      </c>
      <c r="C20" s="16">
        <f t="shared" si="2"/>
        <v>429</v>
      </c>
      <c r="D20" s="16">
        <f t="shared" si="3"/>
        <v>9197</v>
      </c>
      <c r="E20" s="14">
        <v>20</v>
      </c>
      <c r="F20" s="14">
        <v>291</v>
      </c>
      <c r="G20" s="14">
        <v>5778</v>
      </c>
      <c r="H20" s="14">
        <v>14</v>
      </c>
      <c r="I20" s="14">
        <v>138</v>
      </c>
      <c r="J20" s="14">
        <v>3419</v>
      </c>
      <c r="K20" s="3"/>
      <c r="L20" s="3"/>
      <c r="M20" s="3"/>
      <c r="N20" s="3"/>
    </row>
    <row r="21" spans="1:14" ht="12.75" customHeight="1">
      <c r="A21" s="11" t="s">
        <v>17</v>
      </c>
      <c r="B21" s="12">
        <f t="shared" si="1"/>
        <v>31</v>
      </c>
      <c r="C21" s="12">
        <f t="shared" si="2"/>
        <v>425</v>
      </c>
      <c r="D21" s="12">
        <f t="shared" si="3"/>
        <v>10485</v>
      </c>
      <c r="E21" s="12">
        <v>22</v>
      </c>
      <c r="F21" s="12">
        <v>312</v>
      </c>
      <c r="G21" s="12">
        <v>7274</v>
      </c>
      <c r="H21" s="12">
        <v>9</v>
      </c>
      <c r="I21" s="12">
        <v>113</v>
      </c>
      <c r="J21" s="12">
        <v>3211</v>
      </c>
      <c r="K21" s="3"/>
      <c r="L21" s="3"/>
      <c r="M21" s="3"/>
      <c r="N21" s="3"/>
    </row>
    <row r="22" spans="1:14" ht="12.75" customHeight="1">
      <c r="A22" s="13" t="s">
        <v>18</v>
      </c>
      <c r="B22" s="14">
        <f t="shared" si="1"/>
        <v>36</v>
      </c>
      <c r="C22" s="14">
        <f t="shared" si="2"/>
        <v>335</v>
      </c>
      <c r="D22" s="14">
        <f t="shared" si="3"/>
        <v>6810</v>
      </c>
      <c r="E22" s="14">
        <v>22</v>
      </c>
      <c r="F22" s="14">
        <v>204</v>
      </c>
      <c r="G22" s="14">
        <v>3902</v>
      </c>
      <c r="H22" s="14">
        <v>14</v>
      </c>
      <c r="I22" s="14">
        <v>131</v>
      </c>
      <c r="J22" s="14">
        <v>2908</v>
      </c>
      <c r="K22" s="3"/>
      <c r="L22" s="3"/>
      <c r="M22" s="3"/>
      <c r="N22" s="3"/>
    </row>
    <row r="23" spans="1:14" ht="12.75" customHeight="1">
      <c r="A23" s="15" t="s">
        <v>19</v>
      </c>
      <c r="B23" s="16">
        <f t="shared" si="1"/>
        <v>41</v>
      </c>
      <c r="C23" s="16">
        <f t="shared" si="2"/>
        <v>470</v>
      </c>
      <c r="D23" s="16">
        <f t="shared" si="3"/>
        <v>9413</v>
      </c>
      <c r="E23" s="16">
        <v>21</v>
      </c>
      <c r="F23" s="16">
        <v>283</v>
      </c>
      <c r="G23" s="16">
        <v>5015</v>
      </c>
      <c r="H23" s="16">
        <v>20</v>
      </c>
      <c r="I23" s="16">
        <v>187</v>
      </c>
      <c r="J23" s="16">
        <v>4398</v>
      </c>
      <c r="K23" s="3"/>
      <c r="L23" s="3"/>
      <c r="M23" s="3"/>
      <c r="N23" s="3"/>
    </row>
    <row r="24" spans="1:14" ht="12.75" customHeight="1">
      <c r="A24" s="11" t="s">
        <v>20</v>
      </c>
      <c r="B24" s="12">
        <f t="shared" si="1"/>
        <v>32</v>
      </c>
      <c r="C24" s="12">
        <f t="shared" si="2"/>
        <v>373</v>
      </c>
      <c r="D24" s="12">
        <f t="shared" si="3"/>
        <v>8885</v>
      </c>
      <c r="E24" s="14">
        <v>21</v>
      </c>
      <c r="F24" s="14">
        <v>256</v>
      </c>
      <c r="G24" s="14">
        <v>5707</v>
      </c>
      <c r="H24" s="14">
        <v>11</v>
      </c>
      <c r="I24" s="14">
        <v>117</v>
      </c>
      <c r="J24" s="14">
        <v>3178</v>
      </c>
      <c r="K24" s="3"/>
      <c r="L24" s="3"/>
      <c r="M24" s="3"/>
      <c r="N24" s="3"/>
    </row>
    <row r="25" spans="1:14" ht="12.75" customHeight="1">
      <c r="A25" s="13" t="s">
        <v>21</v>
      </c>
      <c r="B25" s="14">
        <f t="shared" si="1"/>
        <v>43</v>
      </c>
      <c r="C25" s="14">
        <f t="shared" si="2"/>
        <v>560</v>
      </c>
      <c r="D25" s="14">
        <f t="shared" si="3"/>
        <v>12440</v>
      </c>
      <c r="E25" s="14">
        <v>23</v>
      </c>
      <c r="F25" s="14">
        <v>320</v>
      </c>
      <c r="G25" s="14">
        <v>6707</v>
      </c>
      <c r="H25" s="14">
        <v>20</v>
      </c>
      <c r="I25" s="14">
        <v>240</v>
      </c>
      <c r="J25" s="14">
        <v>5733</v>
      </c>
      <c r="K25" s="3"/>
      <c r="L25" s="3"/>
      <c r="M25" s="3"/>
      <c r="N25" s="3"/>
    </row>
    <row r="26" spans="1:14" ht="12.75" customHeight="1">
      <c r="A26" s="15" t="s">
        <v>22</v>
      </c>
      <c r="B26" s="16">
        <f t="shared" si="1"/>
        <v>39</v>
      </c>
      <c r="C26" s="16">
        <f t="shared" si="2"/>
        <v>511</v>
      </c>
      <c r="D26" s="16">
        <f t="shared" si="3"/>
        <v>11685</v>
      </c>
      <c r="E26" s="14">
        <v>20</v>
      </c>
      <c r="F26" s="14">
        <v>301</v>
      </c>
      <c r="G26" s="14">
        <v>5939</v>
      </c>
      <c r="H26" s="14">
        <v>19</v>
      </c>
      <c r="I26" s="14">
        <v>210</v>
      </c>
      <c r="J26" s="14">
        <v>5746</v>
      </c>
      <c r="K26" s="3"/>
      <c r="L26" s="3"/>
      <c r="M26" s="3"/>
      <c r="N26" s="3"/>
    </row>
    <row r="27" spans="1:14" ht="12.75" customHeight="1">
      <c r="A27" s="11" t="s">
        <v>23</v>
      </c>
      <c r="B27" s="12">
        <f t="shared" si="1"/>
        <v>32</v>
      </c>
      <c r="C27" s="12">
        <f t="shared" si="2"/>
        <v>506</v>
      </c>
      <c r="D27" s="12">
        <f t="shared" si="3"/>
        <v>13452</v>
      </c>
      <c r="E27" s="12">
        <v>23</v>
      </c>
      <c r="F27" s="12">
        <v>376</v>
      </c>
      <c r="G27" s="12">
        <v>9410</v>
      </c>
      <c r="H27" s="12">
        <v>9</v>
      </c>
      <c r="I27" s="12">
        <v>130</v>
      </c>
      <c r="J27" s="12">
        <v>4042</v>
      </c>
      <c r="K27" s="3"/>
      <c r="L27" s="3"/>
      <c r="M27" s="3"/>
      <c r="N27" s="3"/>
    </row>
    <row r="28" spans="1:14" ht="12.75" customHeight="1">
      <c r="A28" s="13" t="s">
        <v>24</v>
      </c>
      <c r="B28" s="14">
        <f t="shared" si="1"/>
        <v>38</v>
      </c>
      <c r="C28" s="14">
        <f t="shared" si="2"/>
        <v>581</v>
      </c>
      <c r="D28" s="14">
        <f t="shared" si="3"/>
        <v>14222</v>
      </c>
      <c r="E28" s="14">
        <v>22</v>
      </c>
      <c r="F28" s="14">
        <v>357</v>
      </c>
      <c r="G28" s="14">
        <v>7678</v>
      </c>
      <c r="H28" s="14">
        <v>16</v>
      </c>
      <c r="I28" s="14">
        <v>224</v>
      </c>
      <c r="J28" s="14">
        <v>6544</v>
      </c>
      <c r="K28" s="3"/>
      <c r="L28" s="3"/>
      <c r="M28" s="3"/>
      <c r="N28" s="3"/>
    </row>
    <row r="29" spans="1:14" ht="12.75" customHeight="1">
      <c r="A29" s="15" t="s">
        <v>25</v>
      </c>
      <c r="B29" s="16">
        <f t="shared" si="1"/>
        <v>20</v>
      </c>
      <c r="C29" s="16">
        <f t="shared" si="2"/>
        <v>410</v>
      </c>
      <c r="D29" s="16">
        <f t="shared" si="3"/>
        <v>11864</v>
      </c>
      <c r="E29" s="16">
        <v>14</v>
      </c>
      <c r="F29" s="16">
        <v>333</v>
      </c>
      <c r="G29" s="16">
        <v>9485</v>
      </c>
      <c r="H29" s="16">
        <v>6</v>
      </c>
      <c r="I29" s="16">
        <v>77</v>
      </c>
      <c r="J29" s="16">
        <v>2379</v>
      </c>
      <c r="K29" s="3"/>
      <c r="L29" s="3"/>
      <c r="M29" s="3"/>
      <c r="N29" s="3"/>
    </row>
    <row r="30" spans="1:14" ht="12.75" customHeight="1">
      <c r="A30" s="40" t="s">
        <v>50</v>
      </c>
      <c r="B30" s="41"/>
      <c r="C30" s="41"/>
      <c r="D30" s="41"/>
      <c r="E30" s="41"/>
      <c r="F30" s="41"/>
      <c r="G30" s="41"/>
      <c r="H30" s="41"/>
      <c r="I30" s="41"/>
      <c r="J30" s="41"/>
      <c r="K30" s="3"/>
      <c r="L30" s="3"/>
      <c r="M30" s="3"/>
      <c r="N30" s="3"/>
    </row>
    <row r="31" spans="1:14" ht="12.7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Jimena Maccio</cp:lastModifiedBy>
  <cp:lastPrinted>2020-07-07T14:54:20Z</cp:lastPrinted>
  <dcterms:created xsi:type="dcterms:W3CDTF">2009-04-08T20:25:09Z</dcterms:created>
  <dcterms:modified xsi:type="dcterms:W3CDTF">2025-12-09T14:54:44Z</dcterms:modified>
</cp:coreProperties>
</file>