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9. Otros Servicios Educativos\"/>
    </mc:Choice>
  </mc:AlternateContent>
  <xr:revisionPtr revIDLastSave="0" documentId="13_ncr:1_{DD6CED4A-48FF-4684-B43E-6546BD644CF4}" xr6:coauthVersionLast="47" xr6:coauthVersionMax="47" xr10:uidLastSave="{00000000-0000-0000-0000-000000000000}"/>
  <bookViews>
    <workbookView xWindow="-108" yWindow="-108" windowWidth="23256" windowHeight="12456" firstSheet="6" activeTab="14" xr2:uid="{00000000-000D-0000-FFFF-FFFF00000000}"/>
  </bookViews>
  <sheets>
    <sheet name="2011" sheetId="24" r:id="rId1"/>
    <sheet name="2012" sheetId="25" r:id="rId2"/>
    <sheet name="2013" sheetId="26" r:id="rId3"/>
    <sheet name="2014" sheetId="29" r:id="rId4"/>
    <sheet name="2015" sheetId="28" r:id="rId5"/>
    <sheet name="2016" sheetId="30" r:id="rId6"/>
    <sheet name="2017" sheetId="31" r:id="rId7"/>
    <sheet name="2018" sheetId="32" r:id="rId8"/>
    <sheet name="2019" sheetId="33" r:id="rId9"/>
    <sheet name="2020" sheetId="34" r:id="rId10"/>
    <sheet name="2021" sheetId="35" r:id="rId11"/>
    <sheet name="2022" sheetId="36" r:id="rId12"/>
    <sheet name="2023" sheetId="37" r:id="rId13"/>
    <sheet name="2024" sheetId="38" r:id="rId14"/>
    <sheet name="2025" sheetId="40" r:id="rId15"/>
  </sheets>
  <definedNames>
    <definedName name="_xlnm.Print_Area" localSheetId="0">'2011'!$A$1:$N$33</definedName>
    <definedName name="_xlnm.Print_Area" localSheetId="1">'2012'!$A$1:$N$33</definedName>
    <definedName name="_xlnm.Print_Area" localSheetId="2">'2013'!$A$2:$N$32</definedName>
    <definedName name="_xlnm.Print_Area" localSheetId="4">'2015'!$A$2:$N$32</definedName>
    <definedName name="_xlnm.Print_Area" localSheetId="5">'2016'!$A$2:$N$32</definedName>
    <definedName name="_xlnm.Print_Area" localSheetId="6">'2017'!$A$2:$N$31</definedName>
    <definedName name="_xlnm.Print_Area" localSheetId="7">'2018'!$A$2:$N$31</definedName>
    <definedName name="_xlnm.Print_Area" localSheetId="8">'2019'!$A$2:$N$31</definedName>
    <definedName name="_xlnm.Print_Area" localSheetId="9">'2020'!$A$2:$N$31</definedName>
    <definedName name="_xlnm.Print_Area" localSheetId="10">'2021'!$A$2:$N$31</definedName>
    <definedName name="_xlnm.Print_Area" localSheetId="11">'2022'!$A$2:$N$31</definedName>
    <definedName name="_xlnm.Print_Area" localSheetId="12">'2023'!$A$2:$N$31</definedName>
    <definedName name="_xlnm.Print_Area" localSheetId="13">'2024'!$A$2:$N$32</definedName>
    <definedName name="_xlnm.Print_Area" localSheetId="14">'2025'!$A$2:$N$32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9" l="1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C7" i="29" s="1"/>
  <c r="B8" i="29"/>
  <c r="J7" i="29"/>
  <c r="I7" i="29"/>
  <c r="H7" i="29"/>
  <c r="G7" i="29"/>
  <c r="F7" i="29"/>
  <c r="E7" i="29"/>
  <c r="B7" i="29" l="1"/>
</calcChain>
</file>

<file path=xl/sharedStrings.xml><?xml version="1.0" encoding="utf-8"?>
<sst xmlns="http://schemas.openxmlformats.org/spreadsheetml/2006/main" count="548" uniqueCount="62">
  <si>
    <t>Total</t>
  </si>
  <si>
    <t>Sector</t>
  </si>
  <si>
    <t>Estatal</t>
  </si>
  <si>
    <t>Sedes</t>
  </si>
  <si>
    <t>Anexos</t>
  </si>
  <si>
    <t>1º</t>
  </si>
  <si>
    <t>2º</t>
  </si>
  <si>
    <t>3º</t>
  </si>
  <si>
    <t>-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</si>
  <si>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</si>
  <si>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</si>
  <si>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</si>
  <si>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</si>
  <si>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</si>
  <si>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</si>
  <si>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</si>
  <si>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</si>
  <si>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</si>
  <si>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</si>
  <si>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</si>
  <si>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</si>
  <si>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Matrícula</t>
  </si>
  <si>
    <r>
      <t>Privado</t>
    </r>
    <r>
      <rPr>
        <vertAlign val="superscript"/>
        <sz val="8"/>
        <rFont val="Arial"/>
        <family val="2"/>
      </rPr>
      <t>(1)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</si>
  <si>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</si>
  <si>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</si>
  <si>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t>Otras ofertas educativas: Sedes, anexos y matrícula por sector de gestión según comuna</t>
  </si>
  <si>
    <t>Comuna</t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</si>
  <si>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2011 (datos provisorios).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</si>
  <si>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</si>
  <si>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</si>
  <si>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</si>
  <si>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</si>
  <si>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2013 (datos a Noviembre 2013).</t>
    </r>
  </si>
  <si>
    <r>
      <t>Nota:</t>
    </r>
    <r>
      <rPr>
        <sz val="8"/>
        <rFont val="Arial"/>
        <family val="2"/>
      </rPr>
      <t xml:space="preserve"> A partir del año 2012 se relevan todos los cursos de capacitación laboral, formación profesional y educación permanente, indepedientemente de la cantidad de horas cátedra de duración de los mismos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</si>
  <si>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</si>
  <si>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t>A partir del año 2013 las ofertas de nivel inicial, primario y secundario de la modalidad hospitalaria/ domiciliaria se incluyen dentro de las otras ofertas educativas.</t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</si>
  <si>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mismos.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</si>
  <si>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</si>
  <si>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</si>
  <si>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</si>
  <si>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</si>
  <si>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</si>
  <si>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</si>
  <si>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</si>
  <si>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 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</si>
  <si>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</si>
  <si>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</si>
  <si>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</si>
  <si>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</si>
  <si>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</si>
  <si>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</si>
  <si>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</si>
  <si>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</si>
  <si>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</si>
  <si>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</si>
  <si>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</si>
  <si>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</si>
  <si>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</si>
  <si>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</si>
  <si>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A partir del año 2024 se agregan las ofertas de Hospitalarias y Domiciliarias; Cursos y Talleres de Especial e Integración que no estaban incluidos en los anuarios anteriores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</si>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</sst>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quotePrefix="1" applyNumberFormat="1" applyFont="1" applyBorder="1" applyAlignment="1">
      <alignment horizontal="right" vertical="center" wrapText="1"/>
    </xf>
    <xf numFmtId="3" fontId="9" fillId="0" borderId="2" xfId="0" quotePrefix="1" applyNumberFormat="1" applyFont="1" applyBorder="1" applyAlignment="1">
      <alignment horizontal="right" vertical="center" wrapText="1"/>
    </xf>
    <xf numFmtId="3" fontId="9" fillId="0" borderId="3" xfId="0" quotePrefix="1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wrapText="1"/>
    </xf>
    <xf numFmtId="0" fontId="13" fillId="0" borderId="0" xfId="2" applyFont="1" applyAlignment="1">
      <alignment vertical="top" wrapText="1"/>
    </xf>
    <xf numFmtId="165" fontId="9" fillId="0" borderId="2" xfId="1" applyNumberFormat="1" applyFont="1" applyFill="1" applyBorder="1" applyAlignment="1">
      <alignment horizontal="right" vertical="center" wrapText="1"/>
    </xf>
    <xf numFmtId="165" fontId="9" fillId="0" borderId="3" xfId="1" applyNumberFormat="1" applyFont="1" applyFill="1" applyBorder="1" applyAlignment="1">
      <alignment horizontal="right" vertical="center" wrapText="1"/>
    </xf>
    <xf numFmtId="165" fontId="9" fillId="0" borderId="4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5" fontId="7" fillId="4" borderId="1" xfId="3" applyNumberFormat="1" applyFont="1" applyFill="1" applyBorder="1" applyAlignment="1">
      <alignment horizontal="right" vertical="center"/>
    </xf>
    <xf numFmtId="165" fontId="7" fillId="4" borderId="1" xfId="3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65" fontId="9" fillId="0" borderId="2" xfId="3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/>
    </xf>
    <xf numFmtId="165" fontId="9" fillId="0" borderId="3" xfId="3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/>
    </xf>
    <xf numFmtId="165" fontId="9" fillId="0" borderId="4" xfId="3" applyNumberFormat="1" applyFont="1" applyFill="1" applyBorder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/>
    </xf>
    <xf numFmtId="165" fontId="7" fillId="4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_201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59" name="Picture 1" descr="MEGC-IsologoEscuelas">
          <a:extLst>
            <a:ext uri="{FF2B5EF4-FFF2-40B4-BE49-F238E27FC236}">
              <a16:creationId xmlns:a16="http://schemas.microsoft.com/office/drawing/2014/main" id="{00000000-0008-0000-0000-00000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1</xdr:row>
      <xdr:rowOff>94832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627AF7-A076-4683-AB4F-52162C27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" cy="56155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1</xdr:row>
      <xdr:rowOff>94832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965269-F5FA-40C2-98A6-F6C644F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" cy="561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80" name="Picture 1" descr="MEGC-IsologoEscuelas">
          <a:extLst>
            <a:ext uri="{FF2B5EF4-FFF2-40B4-BE49-F238E27FC236}">
              <a16:creationId xmlns:a16="http://schemas.microsoft.com/office/drawing/2014/main" id="{00000000-0008-0000-0100-00000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2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9525</xdr:colOff>
      <xdr:row>0</xdr:row>
      <xdr:rowOff>628650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workbookViewId="0">
      <selection activeCell="A25" sqref="A25:J2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2" t="s">
        <v>28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56" t="s">
        <v>26</v>
      </c>
      <c r="B4" s="59" t="s">
        <v>0</v>
      </c>
      <c r="C4" s="60"/>
      <c r="D4" s="61"/>
      <c r="E4" s="65" t="s">
        <v>1</v>
      </c>
      <c r="F4" s="66"/>
      <c r="G4" s="66"/>
      <c r="H4" s="66"/>
      <c r="I4" s="66"/>
      <c r="J4" s="67"/>
      <c r="K4" s="3"/>
      <c r="L4" s="3"/>
      <c r="M4" s="3"/>
      <c r="N4" s="3"/>
    </row>
    <row r="5" spans="1:14" x14ac:dyDescent="0.25">
      <c r="A5" s="57"/>
      <c r="B5" s="62"/>
      <c r="C5" s="63"/>
      <c r="D5" s="64"/>
      <c r="E5" s="65" t="s">
        <v>2</v>
      </c>
      <c r="F5" s="66"/>
      <c r="G5" s="67"/>
      <c r="H5" s="65" t="s">
        <v>22</v>
      </c>
      <c r="I5" s="66"/>
      <c r="J5" s="67"/>
      <c r="K5" s="3"/>
      <c r="L5" s="3"/>
      <c r="M5" s="3"/>
      <c r="N5" s="3"/>
    </row>
    <row r="6" spans="1:14" x14ac:dyDescent="0.25">
      <c r="A6" s="58"/>
      <c r="B6" s="5" t="s">
        <v>3</v>
      </c>
      <c r="C6" s="5" t="s">
        <v>4</v>
      </c>
      <c r="D6" s="5" t="s">
        <v>21</v>
      </c>
      <c r="E6" s="5" t="s">
        <v>3</v>
      </c>
      <c r="F6" s="5" t="s">
        <v>4</v>
      </c>
      <c r="G6" s="5" t="s">
        <v>21</v>
      </c>
      <c r="H6" s="5" t="s">
        <v>3</v>
      </c>
      <c r="I6" s="5" t="s">
        <v>4</v>
      </c>
      <c r="J6" s="5" t="s">
        <v>21</v>
      </c>
      <c r="K6" s="3"/>
      <c r="L6" s="3"/>
      <c r="M6" s="3"/>
      <c r="N6" s="3"/>
    </row>
    <row r="7" spans="1:14" x14ac:dyDescent="0.25">
      <c r="A7" s="16" t="s">
        <v>0</v>
      </c>
      <c r="B7" s="6">
        <v>507</v>
      </c>
      <c r="C7" s="6">
        <v>178</v>
      </c>
      <c r="D7" s="6">
        <v>100020</v>
      </c>
      <c r="E7" s="6">
        <v>226</v>
      </c>
      <c r="F7" s="6">
        <v>161</v>
      </c>
      <c r="G7" s="6">
        <v>78603</v>
      </c>
      <c r="H7" s="6">
        <v>281</v>
      </c>
      <c r="I7" s="6">
        <v>17</v>
      </c>
      <c r="J7" s="6">
        <v>21417</v>
      </c>
      <c r="K7" s="17"/>
      <c r="L7" s="3"/>
      <c r="M7" s="17"/>
      <c r="N7" s="3"/>
    </row>
    <row r="8" spans="1:14" x14ac:dyDescent="0.25">
      <c r="A8" s="7" t="s">
        <v>5</v>
      </c>
      <c r="B8" s="8">
        <v>46</v>
      </c>
      <c r="C8" s="8">
        <v>19</v>
      </c>
      <c r="D8" s="8">
        <v>8472</v>
      </c>
      <c r="E8" s="8">
        <v>21</v>
      </c>
      <c r="F8" s="8">
        <v>19</v>
      </c>
      <c r="G8" s="8">
        <v>6603</v>
      </c>
      <c r="H8" s="8">
        <v>25</v>
      </c>
      <c r="I8" s="14" t="s">
        <v>8</v>
      </c>
      <c r="J8" s="8">
        <v>1869</v>
      </c>
      <c r="K8" s="17"/>
      <c r="L8" s="3"/>
      <c r="M8" s="17"/>
      <c r="N8" s="3"/>
    </row>
    <row r="9" spans="1:14" x14ac:dyDescent="0.25">
      <c r="A9" s="9" t="s">
        <v>6</v>
      </c>
      <c r="B9" s="10">
        <v>23</v>
      </c>
      <c r="C9" s="10">
        <v>5</v>
      </c>
      <c r="D9" s="10">
        <v>3284</v>
      </c>
      <c r="E9" s="10">
        <v>6</v>
      </c>
      <c r="F9" s="10">
        <v>4</v>
      </c>
      <c r="G9" s="10">
        <v>1774</v>
      </c>
      <c r="H9" s="10">
        <v>17</v>
      </c>
      <c r="I9" s="10">
        <v>1</v>
      </c>
      <c r="J9" s="10">
        <v>1510</v>
      </c>
      <c r="K9" s="17"/>
      <c r="L9" s="3"/>
      <c r="M9" s="17"/>
      <c r="N9" s="3"/>
    </row>
    <row r="10" spans="1:14" x14ac:dyDescent="0.25">
      <c r="A10" s="11" t="s">
        <v>7</v>
      </c>
      <c r="B10" s="12">
        <v>42</v>
      </c>
      <c r="C10" s="12">
        <v>20</v>
      </c>
      <c r="D10" s="12">
        <v>8642</v>
      </c>
      <c r="E10" s="12">
        <v>25</v>
      </c>
      <c r="F10" s="12">
        <v>19</v>
      </c>
      <c r="G10" s="12">
        <v>7477</v>
      </c>
      <c r="H10" s="13">
        <v>17</v>
      </c>
      <c r="I10" s="13">
        <v>1</v>
      </c>
      <c r="J10" s="12">
        <v>1165</v>
      </c>
      <c r="K10" s="17"/>
      <c r="L10" s="3"/>
      <c r="M10" s="17"/>
      <c r="N10" s="3"/>
    </row>
    <row r="11" spans="1:14" x14ac:dyDescent="0.25">
      <c r="A11" s="7" t="s">
        <v>9</v>
      </c>
      <c r="B11" s="8">
        <v>43</v>
      </c>
      <c r="C11" s="8">
        <v>20</v>
      </c>
      <c r="D11" s="8">
        <v>12030</v>
      </c>
      <c r="E11" s="8">
        <v>28</v>
      </c>
      <c r="F11" s="8">
        <v>20</v>
      </c>
      <c r="G11" s="8">
        <v>11073</v>
      </c>
      <c r="H11" s="8">
        <v>15</v>
      </c>
      <c r="I11" s="14" t="s">
        <v>8</v>
      </c>
      <c r="J11" s="8">
        <v>957</v>
      </c>
      <c r="K11" s="17"/>
      <c r="L11" s="3"/>
      <c r="M11" s="17"/>
      <c r="N11" s="3"/>
    </row>
    <row r="12" spans="1:14" x14ac:dyDescent="0.25">
      <c r="A12" s="9" t="s">
        <v>10</v>
      </c>
      <c r="B12" s="10">
        <v>43</v>
      </c>
      <c r="C12" s="10">
        <v>10</v>
      </c>
      <c r="D12" s="10">
        <v>10310</v>
      </c>
      <c r="E12" s="10">
        <v>16</v>
      </c>
      <c r="F12" s="10">
        <v>8</v>
      </c>
      <c r="G12" s="10">
        <v>8253</v>
      </c>
      <c r="H12" s="10">
        <v>27</v>
      </c>
      <c r="I12" s="15">
        <v>2</v>
      </c>
      <c r="J12" s="10">
        <v>2057</v>
      </c>
      <c r="K12" s="17"/>
      <c r="L12" s="3"/>
      <c r="M12" s="17"/>
      <c r="N12" s="3"/>
    </row>
    <row r="13" spans="1:14" x14ac:dyDescent="0.25">
      <c r="A13" s="11" t="s">
        <v>11</v>
      </c>
      <c r="B13" s="12">
        <v>41</v>
      </c>
      <c r="C13" s="12">
        <v>8</v>
      </c>
      <c r="D13" s="12">
        <v>5526</v>
      </c>
      <c r="E13" s="12">
        <v>8</v>
      </c>
      <c r="F13" s="12">
        <v>5</v>
      </c>
      <c r="G13" s="12">
        <v>2925</v>
      </c>
      <c r="H13" s="12">
        <v>33</v>
      </c>
      <c r="I13" s="13">
        <v>3</v>
      </c>
      <c r="J13" s="12">
        <v>2601</v>
      </c>
      <c r="K13" s="17"/>
      <c r="L13" s="3"/>
      <c r="M13" s="17"/>
      <c r="N13" s="3"/>
    </row>
    <row r="14" spans="1:14" x14ac:dyDescent="0.25">
      <c r="A14" s="7" t="s">
        <v>12</v>
      </c>
      <c r="B14" s="8">
        <v>39</v>
      </c>
      <c r="C14" s="8">
        <v>15</v>
      </c>
      <c r="D14" s="8">
        <v>8441</v>
      </c>
      <c r="E14" s="8">
        <v>16</v>
      </c>
      <c r="F14" s="8">
        <v>13</v>
      </c>
      <c r="G14" s="8">
        <v>6722</v>
      </c>
      <c r="H14" s="8">
        <v>23</v>
      </c>
      <c r="I14" s="8">
        <v>2</v>
      </c>
      <c r="J14" s="8">
        <v>1719</v>
      </c>
      <c r="K14" s="17"/>
      <c r="L14" s="3"/>
      <c r="M14" s="17"/>
      <c r="N14" s="3"/>
    </row>
    <row r="15" spans="1:14" x14ac:dyDescent="0.25">
      <c r="A15" s="9" t="s">
        <v>13</v>
      </c>
      <c r="B15" s="10">
        <v>22</v>
      </c>
      <c r="C15" s="10">
        <v>27</v>
      </c>
      <c r="D15" s="10">
        <v>6228</v>
      </c>
      <c r="E15" s="10">
        <v>19</v>
      </c>
      <c r="F15" s="10">
        <v>26</v>
      </c>
      <c r="G15" s="10">
        <v>5972</v>
      </c>
      <c r="H15" s="10">
        <v>3</v>
      </c>
      <c r="I15" s="10">
        <v>1</v>
      </c>
      <c r="J15" s="10">
        <v>256</v>
      </c>
      <c r="K15" s="17"/>
      <c r="L15" s="3"/>
      <c r="M15" s="17"/>
      <c r="N15" s="3"/>
    </row>
    <row r="16" spans="1:14" x14ac:dyDescent="0.25">
      <c r="A16" s="11" t="s">
        <v>14</v>
      </c>
      <c r="B16" s="12">
        <v>26</v>
      </c>
      <c r="C16" s="12">
        <v>9</v>
      </c>
      <c r="D16" s="12">
        <v>6849</v>
      </c>
      <c r="E16" s="12">
        <v>15</v>
      </c>
      <c r="F16" s="12">
        <v>9</v>
      </c>
      <c r="G16" s="12">
        <v>5604</v>
      </c>
      <c r="H16" s="12">
        <v>11</v>
      </c>
      <c r="I16" s="13" t="s">
        <v>8</v>
      </c>
      <c r="J16" s="12">
        <v>1245</v>
      </c>
      <c r="K16" s="17"/>
      <c r="L16" s="3"/>
      <c r="M16" s="17"/>
      <c r="N16" s="3"/>
    </row>
    <row r="17" spans="1:14" x14ac:dyDescent="0.25">
      <c r="A17" s="7" t="s">
        <v>15</v>
      </c>
      <c r="B17" s="8">
        <v>31</v>
      </c>
      <c r="C17" s="8">
        <v>7</v>
      </c>
      <c r="D17" s="8">
        <v>5407</v>
      </c>
      <c r="E17" s="8">
        <v>19</v>
      </c>
      <c r="F17" s="8">
        <v>7</v>
      </c>
      <c r="G17" s="8">
        <v>4438</v>
      </c>
      <c r="H17" s="8">
        <v>12</v>
      </c>
      <c r="I17" s="14" t="s">
        <v>8</v>
      </c>
      <c r="J17" s="8">
        <v>969</v>
      </c>
      <c r="K17" s="17"/>
      <c r="L17" s="3"/>
      <c r="M17" s="17"/>
      <c r="N17" s="3"/>
    </row>
    <row r="18" spans="1:14" x14ac:dyDescent="0.25">
      <c r="A18" s="9" t="s">
        <v>16</v>
      </c>
      <c r="B18" s="10">
        <v>34</v>
      </c>
      <c r="C18" s="10">
        <v>6</v>
      </c>
      <c r="D18" s="10">
        <v>4284</v>
      </c>
      <c r="E18" s="10">
        <v>15</v>
      </c>
      <c r="F18" s="10">
        <v>5</v>
      </c>
      <c r="G18" s="10">
        <v>2978</v>
      </c>
      <c r="H18" s="10">
        <v>19</v>
      </c>
      <c r="I18" s="10">
        <v>1</v>
      </c>
      <c r="J18" s="10">
        <v>1306</v>
      </c>
      <c r="K18" s="17"/>
      <c r="L18" s="3"/>
      <c r="M18" s="17"/>
      <c r="N18" s="3"/>
    </row>
    <row r="19" spans="1:14" x14ac:dyDescent="0.25">
      <c r="A19" s="11" t="s">
        <v>17</v>
      </c>
      <c r="B19" s="12">
        <v>30</v>
      </c>
      <c r="C19" s="12">
        <v>9</v>
      </c>
      <c r="D19" s="12">
        <v>4865</v>
      </c>
      <c r="E19" s="12">
        <v>8</v>
      </c>
      <c r="F19" s="12">
        <v>7</v>
      </c>
      <c r="G19" s="12">
        <v>3242</v>
      </c>
      <c r="H19" s="12">
        <v>22</v>
      </c>
      <c r="I19" s="12">
        <v>2</v>
      </c>
      <c r="J19" s="12">
        <v>1623</v>
      </c>
      <c r="K19" s="17"/>
      <c r="L19" s="3"/>
      <c r="M19" s="17"/>
      <c r="N19" s="3"/>
    </row>
    <row r="20" spans="1:14" x14ac:dyDescent="0.25">
      <c r="A20" s="7" t="s">
        <v>18</v>
      </c>
      <c r="B20" s="8">
        <v>33</v>
      </c>
      <c r="C20" s="8">
        <v>6</v>
      </c>
      <c r="D20" s="8">
        <v>7305</v>
      </c>
      <c r="E20" s="8">
        <v>13</v>
      </c>
      <c r="F20" s="8">
        <v>5</v>
      </c>
      <c r="G20" s="8">
        <v>5597</v>
      </c>
      <c r="H20" s="8">
        <v>20</v>
      </c>
      <c r="I20" s="8">
        <v>1</v>
      </c>
      <c r="J20" s="8">
        <v>1708</v>
      </c>
      <c r="K20" s="17"/>
      <c r="L20" s="3"/>
      <c r="M20" s="17"/>
      <c r="N20" s="3"/>
    </row>
    <row r="21" spans="1:14" x14ac:dyDescent="0.25">
      <c r="A21" s="9" t="s">
        <v>19</v>
      </c>
      <c r="B21" s="10">
        <v>28</v>
      </c>
      <c r="C21" s="10">
        <v>9</v>
      </c>
      <c r="D21" s="10">
        <v>4620</v>
      </c>
      <c r="E21" s="10">
        <v>9</v>
      </c>
      <c r="F21" s="10">
        <v>7</v>
      </c>
      <c r="G21" s="10">
        <v>3342</v>
      </c>
      <c r="H21" s="15">
        <v>19</v>
      </c>
      <c r="I21" s="15">
        <v>2</v>
      </c>
      <c r="J21" s="10">
        <v>1278</v>
      </c>
      <c r="K21" s="17"/>
      <c r="L21" s="3"/>
      <c r="M21" s="17"/>
      <c r="N21" s="3"/>
    </row>
    <row r="22" spans="1:14" x14ac:dyDescent="0.25">
      <c r="A22" s="11" t="s">
        <v>20</v>
      </c>
      <c r="B22" s="12">
        <v>26</v>
      </c>
      <c r="C22" s="12">
        <v>8</v>
      </c>
      <c r="D22" s="12">
        <v>3757</v>
      </c>
      <c r="E22" s="12">
        <v>8</v>
      </c>
      <c r="F22" s="12">
        <v>7</v>
      </c>
      <c r="G22" s="12">
        <v>2603</v>
      </c>
      <c r="H22" s="12">
        <v>18</v>
      </c>
      <c r="I22" s="13">
        <v>1</v>
      </c>
      <c r="J22" s="12">
        <v>1154</v>
      </c>
      <c r="K22" s="17"/>
      <c r="L22" s="3"/>
      <c r="M22" s="17"/>
      <c r="N22" s="3"/>
    </row>
    <row r="23" spans="1:14" x14ac:dyDescent="0.25">
      <c r="A23" s="50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3"/>
      <c r="L23" s="3"/>
      <c r="M23" s="17"/>
      <c r="N23" s="3"/>
    </row>
    <row r="24" spans="1:14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3"/>
      <c r="L24" s="3"/>
      <c r="M24" s="3"/>
      <c r="N24" s="3"/>
    </row>
    <row r="25" spans="1:14" x14ac:dyDescent="0.25">
      <c r="A25" s="48" t="s">
        <v>23</v>
      </c>
      <c r="B25" s="49"/>
      <c r="C25" s="49"/>
      <c r="D25" s="49"/>
      <c r="E25" s="49"/>
      <c r="F25" s="49"/>
      <c r="G25" s="49"/>
      <c r="H25" s="49"/>
      <c r="I25" s="49"/>
      <c r="J25" s="49"/>
      <c r="K25" s="3"/>
      <c r="L25" s="3"/>
      <c r="M25" s="3"/>
      <c r="N25" s="3"/>
    </row>
    <row r="26" spans="1:14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3"/>
      <c r="L26" s="3"/>
      <c r="M26" s="3"/>
      <c r="N26" s="3"/>
    </row>
    <row r="27" spans="1:14" x14ac:dyDescent="0.25">
      <c r="A27" s="48" t="s">
        <v>27</v>
      </c>
      <c r="B27" s="49"/>
      <c r="C27" s="49"/>
      <c r="D27" s="49"/>
      <c r="E27" s="49"/>
      <c r="F27" s="49"/>
      <c r="G27" s="49"/>
      <c r="H27" s="49"/>
      <c r="I27" s="49"/>
      <c r="J27" s="49"/>
      <c r="K27" s="3"/>
      <c r="L27" s="3"/>
      <c r="M27" s="3"/>
      <c r="N27" s="3"/>
    </row>
    <row r="28" spans="1:14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mergeCells count="10">
    <mergeCell ref="A27:J28"/>
    <mergeCell ref="A23:J24"/>
    <mergeCell ref="A25:J26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workbookViewId="0">
      <selection activeCell="G16" sqref="G16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446.00000000000068</v>
      </c>
      <c r="C7" s="29">
        <v>145.99999999999983</v>
      </c>
      <c r="D7" s="29">
        <v>116657.99999999971</v>
      </c>
      <c r="E7" s="29">
        <v>182.00000000000023</v>
      </c>
      <c r="F7" s="29">
        <v>134.99999999999983</v>
      </c>
      <c r="G7" s="29">
        <v>99961</v>
      </c>
      <c r="H7" s="29">
        <v>263.99999999999983</v>
      </c>
      <c r="I7" s="29">
        <v>11.000000000000002</v>
      </c>
      <c r="J7" s="29">
        <v>16697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47</v>
      </c>
      <c r="C8" s="26">
        <v>13.000000000000002</v>
      </c>
      <c r="D8" s="26">
        <v>11511.999999999995</v>
      </c>
      <c r="E8" s="26">
        <v>17.000000000000028</v>
      </c>
      <c r="F8" s="26">
        <v>12.999999999999996</v>
      </c>
      <c r="G8" s="26">
        <v>9683</v>
      </c>
      <c r="H8" s="26">
        <v>30.000000000000004</v>
      </c>
      <c r="I8" s="26">
        <v>0</v>
      </c>
      <c r="J8" s="26">
        <v>1829.0000000000005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3.0000000000000013</v>
      </c>
      <c r="D9" s="27">
        <v>3389.0000000000018</v>
      </c>
      <c r="E9" s="27">
        <v>7.9999999999999982</v>
      </c>
      <c r="F9" s="27">
        <v>3.0000000000000004</v>
      </c>
      <c r="G9" s="27">
        <v>2833</v>
      </c>
      <c r="H9" s="27">
        <v>11.000000000000007</v>
      </c>
      <c r="I9" s="27">
        <v>0</v>
      </c>
      <c r="J9" s="27">
        <v>556.00000000000011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38.000000000000021</v>
      </c>
      <c r="C10" s="28">
        <v>14.000000000000004</v>
      </c>
      <c r="D10" s="28">
        <v>11978.000000000002</v>
      </c>
      <c r="E10" s="28">
        <v>18.000000000000018</v>
      </c>
      <c r="F10" s="28">
        <v>11.999999999999996</v>
      </c>
      <c r="G10" s="28">
        <v>10878.000000000004</v>
      </c>
      <c r="H10" s="28">
        <v>20</v>
      </c>
      <c r="I10" s="28">
        <v>2.0000000000000004</v>
      </c>
      <c r="J10" s="28">
        <v>1100.0000000000005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37.000000000000021</v>
      </c>
      <c r="C11" s="26">
        <v>16.000000000000004</v>
      </c>
      <c r="D11" s="26">
        <v>21892.000000000018</v>
      </c>
      <c r="E11" s="26">
        <v>26.000000000000021</v>
      </c>
      <c r="F11" s="26">
        <v>16</v>
      </c>
      <c r="G11" s="26">
        <v>21239.000000000007</v>
      </c>
      <c r="H11" s="26">
        <v>11</v>
      </c>
      <c r="I11" s="26">
        <v>0</v>
      </c>
      <c r="J11" s="26">
        <v>652.99999999999989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45</v>
      </c>
      <c r="C12" s="27">
        <v>10.000000000000009</v>
      </c>
      <c r="D12" s="27">
        <v>7321.0000000000091</v>
      </c>
      <c r="E12" s="27">
        <v>14.000000000000002</v>
      </c>
      <c r="F12" s="27">
        <v>10.000000000000004</v>
      </c>
      <c r="G12" s="27">
        <v>5622</v>
      </c>
      <c r="H12" s="27">
        <v>31.000000000000018</v>
      </c>
      <c r="I12" s="27">
        <v>0</v>
      </c>
      <c r="J12" s="27">
        <v>1698.9999999999984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33.999999999999993</v>
      </c>
      <c r="C13" s="28">
        <v>6.9999999999999982</v>
      </c>
      <c r="D13" s="28">
        <v>5444.0000000000064</v>
      </c>
      <c r="E13" s="28">
        <v>7.0000000000000009</v>
      </c>
      <c r="F13" s="28">
        <v>4.9999999999999991</v>
      </c>
      <c r="G13" s="28">
        <v>3826.9999999999986</v>
      </c>
      <c r="H13" s="28">
        <v>27</v>
      </c>
      <c r="I13" s="28">
        <v>2</v>
      </c>
      <c r="J13" s="28">
        <v>1617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24.999999999999993</v>
      </c>
      <c r="C14" s="26">
        <v>7</v>
      </c>
      <c r="D14" s="26">
        <v>7014.9999999999991</v>
      </c>
      <c r="E14" s="26">
        <v>10</v>
      </c>
      <c r="F14" s="26">
        <v>7.0000000000000027</v>
      </c>
      <c r="G14" s="26">
        <v>6434.0000000000009</v>
      </c>
      <c r="H14" s="26">
        <v>14.999999999999998</v>
      </c>
      <c r="I14" s="26">
        <v>0</v>
      </c>
      <c r="J14" s="26">
        <v>581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18.000000000000011</v>
      </c>
      <c r="C15" s="27">
        <v>21.000000000000004</v>
      </c>
      <c r="D15" s="27">
        <v>4837.0000000000036</v>
      </c>
      <c r="E15" s="27">
        <v>13</v>
      </c>
      <c r="F15" s="27">
        <v>21</v>
      </c>
      <c r="G15" s="27">
        <v>4623.9999999999982</v>
      </c>
      <c r="H15" s="27">
        <v>5</v>
      </c>
      <c r="I15" s="27">
        <v>0</v>
      </c>
      <c r="J15" s="27">
        <v>213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20.999999999999996</v>
      </c>
      <c r="C16" s="28">
        <v>8</v>
      </c>
      <c r="D16" s="28">
        <v>5346.9999999999991</v>
      </c>
      <c r="E16" s="28">
        <v>14.000000000000002</v>
      </c>
      <c r="F16" s="28">
        <v>8.0000000000000053</v>
      </c>
      <c r="G16" s="28">
        <v>5062.0000000000027</v>
      </c>
      <c r="H16" s="28">
        <v>7.0000000000000009</v>
      </c>
      <c r="I16" s="28">
        <v>0</v>
      </c>
      <c r="J16" s="28">
        <v>285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19.999999999999996</v>
      </c>
      <c r="C17" s="26">
        <v>6.9999999999999964</v>
      </c>
      <c r="D17" s="26">
        <v>9103.9999999999909</v>
      </c>
      <c r="E17" s="26">
        <v>11</v>
      </c>
      <c r="F17" s="26">
        <v>7.0000000000000009</v>
      </c>
      <c r="G17" s="26">
        <v>8447.9999999999927</v>
      </c>
      <c r="H17" s="26">
        <v>9.0000000000000018</v>
      </c>
      <c r="I17" s="26">
        <v>0</v>
      </c>
      <c r="J17" s="26">
        <v>655.99999999999989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28.999999999999996</v>
      </c>
      <c r="C18" s="27">
        <v>6</v>
      </c>
      <c r="D18" s="27">
        <v>5362</v>
      </c>
      <c r="E18" s="27">
        <v>13.000000000000002</v>
      </c>
      <c r="F18" s="27">
        <v>6</v>
      </c>
      <c r="G18" s="27">
        <v>4056.0000000000009</v>
      </c>
      <c r="H18" s="27">
        <v>15.999999999999998</v>
      </c>
      <c r="I18" s="27">
        <v>0</v>
      </c>
      <c r="J18" s="27">
        <v>1306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27.999999999999989</v>
      </c>
      <c r="C19" s="28">
        <v>5.9999999999999982</v>
      </c>
      <c r="D19" s="28">
        <v>5803</v>
      </c>
      <c r="E19" s="28">
        <v>6.9999999999999991</v>
      </c>
      <c r="F19" s="28">
        <v>4.0000000000000009</v>
      </c>
      <c r="G19" s="28">
        <v>4712.9999999999982</v>
      </c>
      <c r="H19" s="28">
        <v>21.000000000000007</v>
      </c>
      <c r="I19" s="28">
        <v>2.0000000000000009</v>
      </c>
      <c r="J19" s="28">
        <v>1090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33.000000000000007</v>
      </c>
      <c r="C20" s="26">
        <v>10.000000000000004</v>
      </c>
      <c r="D20" s="26">
        <v>8404.0000000000036</v>
      </c>
      <c r="E20" s="26">
        <v>11</v>
      </c>
      <c r="F20" s="26">
        <v>9</v>
      </c>
      <c r="G20" s="26">
        <v>5609.9999999999973</v>
      </c>
      <c r="H20" s="26">
        <v>21.999999999999996</v>
      </c>
      <c r="I20" s="26">
        <v>1.0000000000000002</v>
      </c>
      <c r="J20" s="26">
        <v>2794.0000000000005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25.999999999999996</v>
      </c>
      <c r="C21" s="27">
        <v>10.000000000000004</v>
      </c>
      <c r="D21" s="27">
        <v>5114.0000000000036</v>
      </c>
      <c r="E21" s="27">
        <v>6</v>
      </c>
      <c r="F21" s="27">
        <v>7.9999999999999982</v>
      </c>
      <c r="G21" s="27">
        <v>4029.9999999999991</v>
      </c>
      <c r="H21" s="27">
        <v>20.000000000000011</v>
      </c>
      <c r="I21" s="27">
        <v>2.0000000000000004</v>
      </c>
      <c r="J21" s="27">
        <v>1084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26</v>
      </c>
      <c r="C22" s="28">
        <v>8.0000000000000018</v>
      </c>
      <c r="D22" s="28">
        <v>4135.9999999999936</v>
      </c>
      <c r="E22" s="28">
        <v>7</v>
      </c>
      <c r="F22" s="28">
        <v>6</v>
      </c>
      <c r="G22" s="28">
        <v>2901.9999999999991</v>
      </c>
      <c r="H22" s="28">
        <v>18.999999999999996</v>
      </c>
      <c r="I22" s="28">
        <v>2.0000000000000009</v>
      </c>
      <c r="J22" s="28">
        <v>1234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"/>
  <sheetViews>
    <sheetView workbookViewId="0">
      <selection activeCell="M10" sqref="M10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486</v>
      </c>
      <c r="C7" s="29">
        <v>198</v>
      </c>
      <c r="D7" s="29">
        <v>109096</v>
      </c>
      <c r="E7" s="29">
        <v>249</v>
      </c>
      <c r="F7" s="29">
        <v>187</v>
      </c>
      <c r="G7" s="29">
        <v>97604</v>
      </c>
      <c r="H7" s="29">
        <v>237</v>
      </c>
      <c r="I7" s="29">
        <v>11</v>
      </c>
      <c r="J7" s="29">
        <v>11492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53</v>
      </c>
      <c r="C8" s="26">
        <v>14</v>
      </c>
      <c r="D8" s="26">
        <v>10194</v>
      </c>
      <c r="E8" s="26">
        <v>27</v>
      </c>
      <c r="F8" s="26">
        <v>14</v>
      </c>
      <c r="G8" s="26">
        <v>8841</v>
      </c>
      <c r="H8" s="26">
        <v>26</v>
      </c>
      <c r="I8" s="26">
        <v>0</v>
      </c>
      <c r="J8" s="26">
        <v>1353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4</v>
      </c>
      <c r="D9" s="27">
        <v>3161</v>
      </c>
      <c r="E9" s="27">
        <v>9</v>
      </c>
      <c r="F9" s="27">
        <v>3</v>
      </c>
      <c r="G9" s="27">
        <v>2548</v>
      </c>
      <c r="H9" s="27">
        <v>10</v>
      </c>
      <c r="I9" s="27">
        <v>1</v>
      </c>
      <c r="J9" s="27">
        <v>613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44</v>
      </c>
      <c r="C10" s="28">
        <v>17</v>
      </c>
      <c r="D10" s="28">
        <v>13174</v>
      </c>
      <c r="E10" s="28">
        <v>28</v>
      </c>
      <c r="F10" s="28">
        <v>16</v>
      </c>
      <c r="G10" s="28">
        <v>12362</v>
      </c>
      <c r="H10" s="28">
        <v>16</v>
      </c>
      <c r="I10" s="28">
        <v>1</v>
      </c>
      <c r="J10" s="28">
        <v>812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42</v>
      </c>
      <c r="C11" s="26">
        <v>26</v>
      </c>
      <c r="D11" s="26">
        <v>13080</v>
      </c>
      <c r="E11" s="26">
        <v>32</v>
      </c>
      <c r="F11" s="26">
        <v>26</v>
      </c>
      <c r="G11" s="26">
        <v>12514</v>
      </c>
      <c r="H11" s="26">
        <v>10</v>
      </c>
      <c r="I11" s="26">
        <v>0</v>
      </c>
      <c r="J11" s="26">
        <v>566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46</v>
      </c>
      <c r="C12" s="27">
        <v>12</v>
      </c>
      <c r="D12" s="27">
        <v>8321</v>
      </c>
      <c r="E12" s="27">
        <v>21</v>
      </c>
      <c r="F12" s="27">
        <v>12</v>
      </c>
      <c r="G12" s="27">
        <v>7124</v>
      </c>
      <c r="H12" s="27">
        <v>25</v>
      </c>
      <c r="I12" s="27">
        <v>0</v>
      </c>
      <c r="J12" s="27">
        <v>1197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33</v>
      </c>
      <c r="C13" s="28">
        <v>8</v>
      </c>
      <c r="D13" s="28">
        <v>5562</v>
      </c>
      <c r="E13" s="28">
        <v>8</v>
      </c>
      <c r="F13" s="28">
        <v>6</v>
      </c>
      <c r="G13" s="28">
        <v>4440</v>
      </c>
      <c r="H13" s="28">
        <v>25</v>
      </c>
      <c r="I13" s="28">
        <v>2</v>
      </c>
      <c r="J13" s="28">
        <v>1122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29</v>
      </c>
      <c r="C14" s="26">
        <v>11</v>
      </c>
      <c r="D14" s="26">
        <v>9982</v>
      </c>
      <c r="E14" s="26">
        <v>15</v>
      </c>
      <c r="F14" s="26">
        <v>11</v>
      </c>
      <c r="G14" s="26">
        <v>9549</v>
      </c>
      <c r="H14" s="26">
        <v>14</v>
      </c>
      <c r="I14" s="26">
        <v>0</v>
      </c>
      <c r="J14" s="26">
        <v>433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28</v>
      </c>
      <c r="C15" s="27">
        <v>31</v>
      </c>
      <c r="D15" s="27">
        <v>6976</v>
      </c>
      <c r="E15" s="27">
        <v>24</v>
      </c>
      <c r="F15" s="27">
        <v>31</v>
      </c>
      <c r="G15" s="27">
        <v>6855</v>
      </c>
      <c r="H15" s="27">
        <v>4</v>
      </c>
      <c r="I15" s="27">
        <v>0</v>
      </c>
      <c r="J15" s="27">
        <v>121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24</v>
      </c>
      <c r="C16" s="28">
        <v>11</v>
      </c>
      <c r="D16" s="28">
        <v>6056</v>
      </c>
      <c r="E16" s="28">
        <v>17</v>
      </c>
      <c r="F16" s="28">
        <v>11</v>
      </c>
      <c r="G16" s="28">
        <v>5850</v>
      </c>
      <c r="H16" s="28">
        <v>7</v>
      </c>
      <c r="I16" s="28">
        <v>0</v>
      </c>
      <c r="J16" s="28">
        <v>206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22</v>
      </c>
      <c r="C17" s="26">
        <v>11</v>
      </c>
      <c r="D17" s="26">
        <v>4943</v>
      </c>
      <c r="E17" s="26">
        <v>13</v>
      </c>
      <c r="F17" s="26">
        <v>11</v>
      </c>
      <c r="G17" s="26">
        <v>4464</v>
      </c>
      <c r="H17" s="26">
        <v>9</v>
      </c>
      <c r="I17" s="26">
        <v>0</v>
      </c>
      <c r="J17" s="26">
        <v>479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29</v>
      </c>
      <c r="C18" s="27">
        <v>8</v>
      </c>
      <c r="D18" s="27">
        <v>4407</v>
      </c>
      <c r="E18" s="27">
        <v>14</v>
      </c>
      <c r="F18" s="27">
        <v>8</v>
      </c>
      <c r="G18" s="27">
        <v>3672</v>
      </c>
      <c r="H18" s="27">
        <v>15</v>
      </c>
      <c r="I18" s="27">
        <v>0</v>
      </c>
      <c r="J18" s="27">
        <v>735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9</v>
      </c>
      <c r="D19" s="28">
        <v>5095</v>
      </c>
      <c r="E19" s="28">
        <v>9</v>
      </c>
      <c r="F19" s="28">
        <v>7</v>
      </c>
      <c r="G19" s="28">
        <v>4169</v>
      </c>
      <c r="H19" s="28">
        <v>20</v>
      </c>
      <c r="I19" s="28">
        <v>2</v>
      </c>
      <c r="J19" s="28">
        <v>926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33</v>
      </c>
      <c r="C20" s="26">
        <v>10</v>
      </c>
      <c r="D20" s="26">
        <v>7975</v>
      </c>
      <c r="E20" s="26">
        <v>14</v>
      </c>
      <c r="F20" s="26">
        <v>9</v>
      </c>
      <c r="G20" s="26">
        <v>7133</v>
      </c>
      <c r="H20" s="26">
        <v>19</v>
      </c>
      <c r="I20" s="26">
        <v>1</v>
      </c>
      <c r="J20" s="26">
        <v>842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27</v>
      </c>
      <c r="C21" s="27">
        <v>11</v>
      </c>
      <c r="D21" s="27">
        <v>5306</v>
      </c>
      <c r="E21" s="27">
        <v>7</v>
      </c>
      <c r="F21" s="27">
        <v>9</v>
      </c>
      <c r="G21" s="27">
        <v>4093</v>
      </c>
      <c r="H21" s="27">
        <v>20</v>
      </c>
      <c r="I21" s="27">
        <v>2</v>
      </c>
      <c r="J21" s="27">
        <v>1213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28</v>
      </c>
      <c r="C22" s="28">
        <v>15</v>
      </c>
      <c r="D22" s="28">
        <v>4864</v>
      </c>
      <c r="E22" s="28">
        <v>11</v>
      </c>
      <c r="F22" s="28">
        <v>13</v>
      </c>
      <c r="G22" s="28">
        <v>3990</v>
      </c>
      <c r="H22" s="28">
        <v>17</v>
      </c>
      <c r="I22" s="28">
        <v>2</v>
      </c>
      <c r="J22" s="28">
        <v>874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1"/>
  <sheetViews>
    <sheetView workbookViewId="0">
      <selection activeCell="C13" sqref="C13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488</v>
      </c>
      <c r="C7" s="29">
        <v>194</v>
      </c>
      <c r="D7" s="29">
        <v>127432</v>
      </c>
      <c r="E7" s="29">
        <v>232</v>
      </c>
      <c r="F7" s="29">
        <v>193</v>
      </c>
      <c r="G7" s="29">
        <v>110892</v>
      </c>
      <c r="H7" s="29">
        <v>256</v>
      </c>
      <c r="I7" s="29">
        <v>1</v>
      </c>
      <c r="J7" s="29">
        <v>16540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54</v>
      </c>
      <c r="C8" s="26">
        <v>15</v>
      </c>
      <c r="D8" s="26">
        <v>14002</v>
      </c>
      <c r="E8" s="26">
        <v>25</v>
      </c>
      <c r="F8" s="26">
        <v>15</v>
      </c>
      <c r="G8" s="26">
        <v>12398</v>
      </c>
      <c r="H8" s="26">
        <v>29</v>
      </c>
      <c r="I8" s="26">
        <v>0</v>
      </c>
      <c r="J8" s="26">
        <v>1604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</v>
      </c>
      <c r="C9" s="27">
        <v>4</v>
      </c>
      <c r="D9" s="27">
        <v>2914</v>
      </c>
      <c r="E9" s="27">
        <v>7</v>
      </c>
      <c r="F9" s="27">
        <v>4</v>
      </c>
      <c r="G9" s="27">
        <v>2245</v>
      </c>
      <c r="H9" s="27">
        <v>11</v>
      </c>
      <c r="I9" s="27">
        <v>0</v>
      </c>
      <c r="J9" s="27">
        <v>669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46</v>
      </c>
      <c r="C10" s="28">
        <v>17</v>
      </c>
      <c r="D10" s="28">
        <v>14299</v>
      </c>
      <c r="E10" s="28">
        <v>25</v>
      </c>
      <c r="F10" s="28">
        <v>17</v>
      </c>
      <c r="G10" s="28">
        <v>13079</v>
      </c>
      <c r="H10" s="28">
        <v>21</v>
      </c>
      <c r="I10" s="28">
        <v>0</v>
      </c>
      <c r="J10" s="28">
        <v>1220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43</v>
      </c>
      <c r="C11" s="26">
        <v>24</v>
      </c>
      <c r="D11" s="26">
        <v>15285</v>
      </c>
      <c r="E11" s="26">
        <v>33</v>
      </c>
      <c r="F11" s="26">
        <v>24</v>
      </c>
      <c r="G11" s="26">
        <v>14664</v>
      </c>
      <c r="H11" s="26">
        <v>10</v>
      </c>
      <c r="I11" s="26">
        <v>0</v>
      </c>
      <c r="J11" s="26">
        <v>621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43</v>
      </c>
      <c r="C12" s="27">
        <v>10</v>
      </c>
      <c r="D12" s="27">
        <v>8385</v>
      </c>
      <c r="E12" s="27">
        <v>16</v>
      </c>
      <c r="F12" s="27">
        <v>10</v>
      </c>
      <c r="G12" s="27">
        <v>6762</v>
      </c>
      <c r="H12" s="27">
        <v>27</v>
      </c>
      <c r="I12" s="27">
        <v>0</v>
      </c>
      <c r="J12" s="27">
        <v>1623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32</v>
      </c>
      <c r="C13" s="28">
        <v>7</v>
      </c>
      <c r="D13" s="28">
        <v>5251</v>
      </c>
      <c r="E13" s="28">
        <v>8</v>
      </c>
      <c r="F13" s="28">
        <v>7</v>
      </c>
      <c r="G13" s="28">
        <v>3961</v>
      </c>
      <c r="H13" s="28">
        <v>24</v>
      </c>
      <c r="I13" s="28">
        <v>0</v>
      </c>
      <c r="J13" s="28">
        <v>1290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26</v>
      </c>
      <c r="C14" s="26">
        <v>14</v>
      </c>
      <c r="D14" s="26">
        <v>12227</v>
      </c>
      <c r="E14" s="26">
        <v>14</v>
      </c>
      <c r="F14" s="26">
        <v>14</v>
      </c>
      <c r="G14" s="26">
        <v>11707</v>
      </c>
      <c r="H14" s="26">
        <v>12</v>
      </c>
      <c r="I14" s="26">
        <v>0</v>
      </c>
      <c r="J14" s="26">
        <v>520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27</v>
      </c>
      <c r="C15" s="27">
        <v>32</v>
      </c>
      <c r="D15" s="27">
        <v>8379</v>
      </c>
      <c r="E15" s="27">
        <v>23</v>
      </c>
      <c r="F15" s="27">
        <v>32</v>
      </c>
      <c r="G15" s="27">
        <v>8176</v>
      </c>
      <c r="H15" s="27">
        <v>4</v>
      </c>
      <c r="I15" s="27">
        <v>0</v>
      </c>
      <c r="J15" s="27">
        <v>203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24</v>
      </c>
      <c r="C16" s="28">
        <v>10</v>
      </c>
      <c r="D16" s="28">
        <v>7198</v>
      </c>
      <c r="E16" s="28">
        <v>17</v>
      </c>
      <c r="F16" s="28">
        <v>10</v>
      </c>
      <c r="G16" s="28">
        <v>6871</v>
      </c>
      <c r="H16" s="28">
        <v>7</v>
      </c>
      <c r="I16" s="28">
        <v>0</v>
      </c>
      <c r="J16" s="28">
        <v>327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22</v>
      </c>
      <c r="C17" s="26">
        <v>13</v>
      </c>
      <c r="D17" s="26">
        <v>5902</v>
      </c>
      <c r="E17" s="26">
        <v>13</v>
      </c>
      <c r="F17" s="26">
        <v>13</v>
      </c>
      <c r="G17" s="26">
        <v>5340</v>
      </c>
      <c r="H17" s="26">
        <v>9</v>
      </c>
      <c r="I17" s="26">
        <v>0</v>
      </c>
      <c r="J17" s="26">
        <v>562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29</v>
      </c>
      <c r="C18" s="27">
        <v>9</v>
      </c>
      <c r="D18" s="27">
        <v>5944</v>
      </c>
      <c r="E18" s="27">
        <v>13</v>
      </c>
      <c r="F18" s="27">
        <v>9</v>
      </c>
      <c r="G18" s="27">
        <v>4657</v>
      </c>
      <c r="H18" s="27">
        <v>16</v>
      </c>
      <c r="I18" s="27">
        <v>0</v>
      </c>
      <c r="J18" s="27">
        <v>1287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30</v>
      </c>
      <c r="C19" s="28">
        <v>8</v>
      </c>
      <c r="D19" s="28">
        <v>5594</v>
      </c>
      <c r="E19" s="28">
        <v>9</v>
      </c>
      <c r="F19" s="28">
        <v>7</v>
      </c>
      <c r="G19" s="28">
        <v>4343</v>
      </c>
      <c r="H19" s="28">
        <v>21</v>
      </c>
      <c r="I19" s="28">
        <v>1</v>
      </c>
      <c r="J19" s="28">
        <v>1251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35</v>
      </c>
      <c r="C20" s="26">
        <v>9</v>
      </c>
      <c r="D20" s="26">
        <v>8494</v>
      </c>
      <c r="E20" s="26">
        <v>13</v>
      </c>
      <c r="F20" s="26">
        <v>9</v>
      </c>
      <c r="G20" s="26">
        <v>5769</v>
      </c>
      <c r="H20" s="26">
        <v>22</v>
      </c>
      <c r="I20" s="26">
        <v>0</v>
      </c>
      <c r="J20" s="26">
        <v>2725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29</v>
      </c>
      <c r="C21" s="27">
        <v>9</v>
      </c>
      <c r="D21" s="27">
        <v>8866</v>
      </c>
      <c r="E21" s="27">
        <v>8</v>
      </c>
      <c r="F21" s="27">
        <v>9</v>
      </c>
      <c r="G21" s="27">
        <v>7592</v>
      </c>
      <c r="H21" s="27">
        <v>21</v>
      </c>
      <c r="I21" s="27">
        <v>0</v>
      </c>
      <c r="J21" s="27">
        <v>1274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30</v>
      </c>
      <c r="C22" s="28">
        <v>13</v>
      </c>
      <c r="D22" s="28">
        <v>4692</v>
      </c>
      <c r="E22" s="28">
        <v>8</v>
      </c>
      <c r="F22" s="28">
        <v>13</v>
      </c>
      <c r="G22" s="28">
        <v>3328</v>
      </c>
      <c r="H22" s="28">
        <v>22</v>
      </c>
      <c r="I22" s="28">
        <v>0</v>
      </c>
      <c r="J22" s="28">
        <v>1364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1"/>
  <sheetViews>
    <sheetView workbookViewId="0">
      <selection activeCell="M29" sqref="M29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436</v>
      </c>
      <c r="C7" s="29">
        <v>232</v>
      </c>
      <c r="D7" s="29">
        <v>140239</v>
      </c>
      <c r="E7" s="29">
        <v>187</v>
      </c>
      <c r="F7" s="29">
        <v>231</v>
      </c>
      <c r="G7" s="29">
        <v>123710</v>
      </c>
      <c r="H7" s="29">
        <v>249</v>
      </c>
      <c r="I7" s="29">
        <v>1</v>
      </c>
      <c r="J7" s="29">
        <v>16529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48</v>
      </c>
      <c r="C8" s="26">
        <v>22</v>
      </c>
      <c r="D8" s="26">
        <v>13763</v>
      </c>
      <c r="E8" s="26">
        <v>21</v>
      </c>
      <c r="F8" s="26">
        <v>22</v>
      </c>
      <c r="G8" s="26">
        <v>12186</v>
      </c>
      <c r="H8" s="26">
        <v>27</v>
      </c>
      <c r="I8" s="26">
        <v>0</v>
      </c>
      <c r="J8" s="26">
        <v>1577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17</v>
      </c>
      <c r="C9" s="27">
        <v>3</v>
      </c>
      <c r="D9" s="27">
        <v>3474</v>
      </c>
      <c r="E9" s="27">
        <v>7</v>
      </c>
      <c r="F9" s="27">
        <v>3</v>
      </c>
      <c r="G9" s="27">
        <v>2788</v>
      </c>
      <c r="H9" s="27">
        <v>10</v>
      </c>
      <c r="I9" s="27">
        <v>0</v>
      </c>
      <c r="J9" s="27">
        <v>686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36</v>
      </c>
      <c r="C10" s="28">
        <v>24</v>
      </c>
      <c r="D10" s="28">
        <v>13198</v>
      </c>
      <c r="E10" s="28">
        <v>17</v>
      </c>
      <c r="F10" s="28">
        <v>24</v>
      </c>
      <c r="G10" s="28">
        <v>12064</v>
      </c>
      <c r="H10" s="28">
        <v>19</v>
      </c>
      <c r="I10" s="28">
        <v>0</v>
      </c>
      <c r="J10" s="28">
        <v>1134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39</v>
      </c>
      <c r="C11" s="26">
        <v>30</v>
      </c>
      <c r="D11" s="26">
        <v>24540</v>
      </c>
      <c r="E11" s="26">
        <v>29</v>
      </c>
      <c r="F11" s="26">
        <v>30</v>
      </c>
      <c r="G11" s="26">
        <v>23903</v>
      </c>
      <c r="H11" s="26">
        <v>10</v>
      </c>
      <c r="I11" s="26">
        <v>0</v>
      </c>
      <c r="J11" s="26">
        <v>637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40</v>
      </c>
      <c r="C12" s="27">
        <v>10</v>
      </c>
      <c r="D12" s="27">
        <v>9716</v>
      </c>
      <c r="E12" s="27">
        <v>13</v>
      </c>
      <c r="F12" s="27">
        <v>10</v>
      </c>
      <c r="G12" s="27">
        <v>8120</v>
      </c>
      <c r="H12" s="27">
        <v>27</v>
      </c>
      <c r="I12" s="27">
        <v>0</v>
      </c>
      <c r="J12" s="27">
        <v>1596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29</v>
      </c>
      <c r="C13" s="28">
        <v>8</v>
      </c>
      <c r="D13" s="28">
        <v>5347</v>
      </c>
      <c r="E13" s="28">
        <v>7</v>
      </c>
      <c r="F13" s="28">
        <v>8</v>
      </c>
      <c r="G13" s="28">
        <v>4019</v>
      </c>
      <c r="H13" s="28">
        <v>22</v>
      </c>
      <c r="I13" s="28">
        <v>0</v>
      </c>
      <c r="J13" s="28">
        <v>1328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23</v>
      </c>
      <c r="C14" s="26">
        <v>15</v>
      </c>
      <c r="D14" s="26">
        <v>13176</v>
      </c>
      <c r="E14" s="26">
        <v>11</v>
      </c>
      <c r="F14" s="26">
        <v>15</v>
      </c>
      <c r="G14" s="26">
        <v>12641</v>
      </c>
      <c r="H14" s="26">
        <v>12</v>
      </c>
      <c r="I14" s="26">
        <v>0</v>
      </c>
      <c r="J14" s="26">
        <v>535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18</v>
      </c>
      <c r="C15" s="27">
        <v>36</v>
      </c>
      <c r="D15" s="27">
        <v>7697</v>
      </c>
      <c r="E15" s="27">
        <v>13</v>
      </c>
      <c r="F15" s="27">
        <v>36</v>
      </c>
      <c r="G15" s="27">
        <v>7404</v>
      </c>
      <c r="H15" s="27">
        <v>5</v>
      </c>
      <c r="I15" s="27">
        <v>0</v>
      </c>
      <c r="J15" s="27">
        <v>293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21</v>
      </c>
      <c r="C16" s="28">
        <v>12</v>
      </c>
      <c r="D16" s="28">
        <v>7102</v>
      </c>
      <c r="E16" s="28">
        <v>14</v>
      </c>
      <c r="F16" s="28">
        <v>12</v>
      </c>
      <c r="G16" s="28">
        <v>6705</v>
      </c>
      <c r="H16" s="28">
        <v>7</v>
      </c>
      <c r="I16" s="28">
        <v>0</v>
      </c>
      <c r="J16" s="28">
        <v>397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20</v>
      </c>
      <c r="C17" s="26">
        <v>18</v>
      </c>
      <c r="D17" s="26">
        <v>7185</v>
      </c>
      <c r="E17" s="26">
        <v>11</v>
      </c>
      <c r="F17" s="26">
        <v>18</v>
      </c>
      <c r="G17" s="26">
        <v>6567</v>
      </c>
      <c r="H17" s="26">
        <v>9</v>
      </c>
      <c r="I17" s="26">
        <v>0</v>
      </c>
      <c r="J17" s="26">
        <v>618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28</v>
      </c>
      <c r="C18" s="27">
        <v>8</v>
      </c>
      <c r="D18" s="27">
        <v>6362</v>
      </c>
      <c r="E18" s="27">
        <v>12</v>
      </c>
      <c r="F18" s="27">
        <v>8</v>
      </c>
      <c r="G18" s="27">
        <v>4967</v>
      </c>
      <c r="H18" s="27">
        <v>16</v>
      </c>
      <c r="I18" s="27">
        <v>0</v>
      </c>
      <c r="J18" s="27">
        <v>1395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9</v>
      </c>
      <c r="D19" s="28">
        <v>5686</v>
      </c>
      <c r="E19" s="28">
        <v>8</v>
      </c>
      <c r="F19" s="28">
        <v>8</v>
      </c>
      <c r="G19" s="28">
        <v>4613</v>
      </c>
      <c r="H19" s="28">
        <v>21</v>
      </c>
      <c r="I19" s="28">
        <v>1</v>
      </c>
      <c r="J19" s="28">
        <v>1073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32</v>
      </c>
      <c r="C20" s="26">
        <v>10</v>
      </c>
      <c r="D20" s="26">
        <v>8091</v>
      </c>
      <c r="E20" s="26">
        <v>11</v>
      </c>
      <c r="F20" s="26">
        <v>10</v>
      </c>
      <c r="G20" s="26">
        <v>5391</v>
      </c>
      <c r="H20" s="26">
        <v>21</v>
      </c>
      <c r="I20" s="26">
        <v>0</v>
      </c>
      <c r="J20" s="26">
        <v>2700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27</v>
      </c>
      <c r="C21" s="27">
        <v>12</v>
      </c>
      <c r="D21" s="27">
        <v>10171</v>
      </c>
      <c r="E21" s="27">
        <v>6</v>
      </c>
      <c r="F21" s="27">
        <v>12</v>
      </c>
      <c r="G21" s="27">
        <v>9002</v>
      </c>
      <c r="H21" s="27">
        <v>21</v>
      </c>
      <c r="I21" s="27">
        <v>0</v>
      </c>
      <c r="J21" s="27">
        <v>1169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15</v>
      </c>
      <c r="D22" s="28">
        <v>4731</v>
      </c>
      <c r="E22" s="28">
        <v>7</v>
      </c>
      <c r="F22" s="28">
        <v>15</v>
      </c>
      <c r="G22" s="28">
        <v>3340</v>
      </c>
      <c r="H22" s="28">
        <v>22</v>
      </c>
      <c r="I22" s="28">
        <v>0</v>
      </c>
      <c r="J22" s="28">
        <v>1391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2"/>
  <sheetViews>
    <sheetView workbookViewId="0">
      <selection activeCell="A23" sqref="A23:J24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93" t="s">
        <v>26</v>
      </c>
      <c r="B4" s="96" t="s">
        <v>0</v>
      </c>
      <c r="C4" s="97"/>
      <c r="D4" s="98"/>
      <c r="E4" s="102" t="s">
        <v>1</v>
      </c>
      <c r="F4" s="103"/>
      <c r="G4" s="103"/>
      <c r="H4" s="103"/>
      <c r="I4" s="103"/>
      <c r="J4" s="104"/>
      <c r="K4" s="3"/>
      <c r="L4" s="3"/>
      <c r="M4" s="3"/>
      <c r="N4" s="3"/>
    </row>
    <row r="5" spans="1:14" ht="12" customHeight="1" x14ac:dyDescent="0.2">
      <c r="A5" s="94"/>
      <c r="B5" s="99"/>
      <c r="C5" s="100"/>
      <c r="D5" s="101"/>
      <c r="E5" s="102" t="s">
        <v>2</v>
      </c>
      <c r="F5" s="103"/>
      <c r="G5" s="104"/>
      <c r="H5" s="102" t="s">
        <v>22</v>
      </c>
      <c r="I5" s="103"/>
      <c r="J5" s="104"/>
      <c r="K5" s="3"/>
      <c r="L5" s="3"/>
      <c r="M5" s="24"/>
      <c r="N5" s="24"/>
    </row>
    <row r="6" spans="1:14" ht="11.25" customHeight="1" x14ac:dyDescent="0.2">
      <c r="A6" s="95"/>
      <c r="B6" s="42" t="s">
        <v>3</v>
      </c>
      <c r="C6" s="42" t="s">
        <v>4</v>
      </c>
      <c r="D6" s="42" t="s">
        <v>21</v>
      </c>
      <c r="E6" s="42" t="s">
        <v>3</v>
      </c>
      <c r="F6" s="42" t="s">
        <v>4</v>
      </c>
      <c r="G6" s="42" t="s">
        <v>21</v>
      </c>
      <c r="H6" s="42" t="s">
        <v>3</v>
      </c>
      <c r="I6" s="42" t="s">
        <v>4</v>
      </c>
      <c r="J6" s="42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45">
        <v>475</v>
      </c>
      <c r="C7" s="45">
        <v>226</v>
      </c>
      <c r="D7" s="46">
        <v>159958</v>
      </c>
      <c r="E7" s="44">
        <v>241</v>
      </c>
      <c r="F7" s="29">
        <v>225</v>
      </c>
      <c r="G7" s="29">
        <v>145722.99999999994</v>
      </c>
      <c r="H7" s="44">
        <v>234</v>
      </c>
      <c r="I7" s="29">
        <v>1</v>
      </c>
      <c r="J7" s="29">
        <v>14235.000000000004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53</v>
      </c>
      <c r="C8" s="26">
        <v>18</v>
      </c>
      <c r="D8" s="26">
        <v>14739.999999999995</v>
      </c>
      <c r="E8" s="26">
        <v>27</v>
      </c>
      <c r="F8" s="26">
        <v>18</v>
      </c>
      <c r="G8" s="26">
        <v>13160.999999999998</v>
      </c>
      <c r="H8" s="26">
        <v>26</v>
      </c>
      <c r="I8" s="26">
        <v>0</v>
      </c>
      <c r="J8" s="26">
        <v>1579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17</v>
      </c>
      <c r="C9" s="27">
        <v>4</v>
      </c>
      <c r="D9" s="27">
        <v>3541.0000000000005</v>
      </c>
      <c r="E9" s="27">
        <v>8</v>
      </c>
      <c r="F9" s="27">
        <v>4</v>
      </c>
      <c r="G9" s="27">
        <v>2995</v>
      </c>
      <c r="H9" s="27">
        <v>9</v>
      </c>
      <c r="I9" s="27">
        <v>0</v>
      </c>
      <c r="J9" s="27">
        <v>546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39</v>
      </c>
      <c r="C10" s="28">
        <v>26</v>
      </c>
      <c r="D10" s="28">
        <v>14646</v>
      </c>
      <c r="E10" s="28">
        <v>19</v>
      </c>
      <c r="F10" s="28">
        <v>26</v>
      </c>
      <c r="G10" s="28">
        <v>13552.999999999996</v>
      </c>
      <c r="H10" s="28">
        <v>20</v>
      </c>
      <c r="I10" s="28">
        <v>0</v>
      </c>
      <c r="J10" s="28">
        <v>1093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45</v>
      </c>
      <c r="C11" s="26">
        <v>30</v>
      </c>
      <c r="D11" s="26">
        <v>24003.999999999993</v>
      </c>
      <c r="E11" s="26">
        <v>36</v>
      </c>
      <c r="F11" s="26">
        <v>30</v>
      </c>
      <c r="G11" s="26">
        <v>23498</v>
      </c>
      <c r="H11" s="26">
        <v>9</v>
      </c>
      <c r="I11" s="26">
        <v>0</v>
      </c>
      <c r="J11" s="26">
        <v>506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36</v>
      </c>
      <c r="C12" s="27">
        <v>11</v>
      </c>
      <c r="D12" s="27">
        <v>10025</v>
      </c>
      <c r="E12" s="27">
        <v>13</v>
      </c>
      <c r="F12" s="27">
        <v>11</v>
      </c>
      <c r="G12" s="27">
        <v>8232</v>
      </c>
      <c r="H12" s="27">
        <v>23</v>
      </c>
      <c r="I12" s="27">
        <v>0</v>
      </c>
      <c r="J12" s="27">
        <v>1792.9999999999993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34</v>
      </c>
      <c r="C13" s="28">
        <v>8</v>
      </c>
      <c r="D13" s="28">
        <v>5960.0000000000009</v>
      </c>
      <c r="E13" s="28">
        <v>11</v>
      </c>
      <c r="F13" s="28">
        <v>8</v>
      </c>
      <c r="G13" s="28">
        <v>4536</v>
      </c>
      <c r="H13" s="28">
        <v>23</v>
      </c>
      <c r="I13" s="28">
        <v>0</v>
      </c>
      <c r="J13" s="28">
        <v>1423.9999999999998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23</v>
      </c>
      <c r="C14" s="26">
        <v>17</v>
      </c>
      <c r="D14" s="26">
        <v>13448.000000000002</v>
      </c>
      <c r="E14" s="26">
        <v>13</v>
      </c>
      <c r="F14" s="26">
        <v>17</v>
      </c>
      <c r="G14" s="26">
        <v>13045.999999999998</v>
      </c>
      <c r="H14" s="26">
        <v>10</v>
      </c>
      <c r="I14" s="26">
        <v>0</v>
      </c>
      <c r="J14" s="26">
        <v>402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21</v>
      </c>
      <c r="C15" s="27">
        <v>31</v>
      </c>
      <c r="D15" s="27">
        <v>9679.0000000000018</v>
      </c>
      <c r="E15" s="27">
        <v>16</v>
      </c>
      <c r="F15" s="27">
        <v>31</v>
      </c>
      <c r="G15" s="27">
        <v>9378.0000000000018</v>
      </c>
      <c r="H15" s="27">
        <v>5</v>
      </c>
      <c r="I15" s="27">
        <v>0</v>
      </c>
      <c r="J15" s="27">
        <v>301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21</v>
      </c>
      <c r="C16" s="28">
        <v>12</v>
      </c>
      <c r="D16" s="28">
        <v>6922</v>
      </c>
      <c r="E16" s="28">
        <v>14</v>
      </c>
      <c r="F16" s="28">
        <v>12</v>
      </c>
      <c r="G16" s="28">
        <v>6567.9999999999991</v>
      </c>
      <c r="H16" s="28">
        <v>7</v>
      </c>
      <c r="I16" s="28">
        <v>0</v>
      </c>
      <c r="J16" s="28">
        <v>354.00000000000006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28</v>
      </c>
      <c r="C17" s="26">
        <v>17</v>
      </c>
      <c r="D17" s="26">
        <v>14826.000000000007</v>
      </c>
      <c r="E17" s="26">
        <v>19</v>
      </c>
      <c r="F17" s="26">
        <v>17</v>
      </c>
      <c r="G17" s="26">
        <v>14226</v>
      </c>
      <c r="H17" s="26">
        <v>9</v>
      </c>
      <c r="I17" s="26">
        <v>0</v>
      </c>
      <c r="J17" s="26">
        <v>600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33</v>
      </c>
      <c r="C18" s="27">
        <v>8</v>
      </c>
      <c r="D18" s="27">
        <v>7797.0000000000027</v>
      </c>
      <c r="E18" s="27">
        <v>17</v>
      </c>
      <c r="F18" s="27">
        <v>8</v>
      </c>
      <c r="G18" s="27">
        <v>6417.9999999999991</v>
      </c>
      <c r="H18" s="27">
        <v>16</v>
      </c>
      <c r="I18" s="27">
        <v>0</v>
      </c>
      <c r="J18" s="27">
        <v>1379.0000000000002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34</v>
      </c>
      <c r="C19" s="28">
        <v>9</v>
      </c>
      <c r="D19" s="28">
        <v>6980.9999999999991</v>
      </c>
      <c r="E19" s="28">
        <v>13</v>
      </c>
      <c r="F19" s="28">
        <v>8</v>
      </c>
      <c r="G19" s="28">
        <v>5833</v>
      </c>
      <c r="H19" s="28">
        <v>21</v>
      </c>
      <c r="I19" s="28">
        <v>1</v>
      </c>
      <c r="J19" s="28">
        <v>1148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32</v>
      </c>
      <c r="C20" s="26">
        <v>9</v>
      </c>
      <c r="D20" s="26">
        <v>8164.9999999999982</v>
      </c>
      <c r="E20" s="26">
        <v>13</v>
      </c>
      <c r="F20" s="26">
        <v>9</v>
      </c>
      <c r="G20" s="26">
        <v>7129</v>
      </c>
      <c r="H20" s="26">
        <v>19</v>
      </c>
      <c r="I20" s="26">
        <v>0</v>
      </c>
      <c r="J20" s="26">
        <v>1035.9999999999998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30</v>
      </c>
      <c r="C21" s="27">
        <v>12</v>
      </c>
      <c r="D21" s="27">
        <v>10765</v>
      </c>
      <c r="E21" s="27">
        <v>12</v>
      </c>
      <c r="F21" s="27">
        <v>12</v>
      </c>
      <c r="G21" s="27">
        <v>9747</v>
      </c>
      <c r="H21" s="27">
        <v>18</v>
      </c>
      <c r="I21" s="27">
        <v>0</v>
      </c>
      <c r="J21" s="27">
        <v>1018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14</v>
      </c>
      <c r="D22" s="28">
        <v>8458.9999999999964</v>
      </c>
      <c r="E22" s="28">
        <v>10</v>
      </c>
      <c r="F22" s="28">
        <v>14</v>
      </c>
      <c r="G22" s="28">
        <v>7403.0000000000009</v>
      </c>
      <c r="H22" s="28">
        <v>19</v>
      </c>
      <c r="I22" s="28">
        <v>0</v>
      </c>
      <c r="J22" s="28">
        <v>1056.0000000000002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18.600000000000001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11.25" customHeight="1" x14ac:dyDescent="0.25">
      <c r="A27" s="47" t="s">
        <v>59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69" t="s">
        <v>58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A4A7-61A3-4709-8A19-0154944F5771}">
  <dimension ref="A1:N32"/>
  <sheetViews>
    <sheetView tabSelected="1" workbookViewId="0">
      <selection activeCell="B8" sqref="B8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60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93" t="s">
        <v>26</v>
      </c>
      <c r="B4" s="96" t="s">
        <v>0</v>
      </c>
      <c r="C4" s="97"/>
      <c r="D4" s="98"/>
      <c r="E4" s="102" t="s">
        <v>1</v>
      </c>
      <c r="F4" s="103"/>
      <c r="G4" s="103"/>
      <c r="H4" s="103"/>
      <c r="I4" s="103"/>
      <c r="J4" s="104"/>
      <c r="K4" s="3"/>
      <c r="L4" s="3"/>
      <c r="M4" s="3"/>
      <c r="N4" s="3"/>
    </row>
    <row r="5" spans="1:14" ht="12" customHeight="1" x14ac:dyDescent="0.2">
      <c r="A5" s="94"/>
      <c r="B5" s="99"/>
      <c r="C5" s="100"/>
      <c r="D5" s="101"/>
      <c r="E5" s="102" t="s">
        <v>2</v>
      </c>
      <c r="F5" s="103"/>
      <c r="G5" s="104"/>
      <c r="H5" s="102" t="s">
        <v>22</v>
      </c>
      <c r="I5" s="103"/>
      <c r="J5" s="104"/>
      <c r="K5" s="3"/>
      <c r="L5" s="3"/>
      <c r="M5" s="24"/>
      <c r="N5" s="24"/>
    </row>
    <row r="6" spans="1:14" ht="11.25" customHeight="1" x14ac:dyDescent="0.2">
      <c r="A6" s="95"/>
      <c r="B6" s="42" t="s">
        <v>3</v>
      </c>
      <c r="C6" s="42" t="s">
        <v>4</v>
      </c>
      <c r="D6" s="42" t="s">
        <v>21</v>
      </c>
      <c r="E6" s="42" t="s">
        <v>3</v>
      </c>
      <c r="F6" s="42" t="s">
        <v>4</v>
      </c>
      <c r="G6" s="42" t="s">
        <v>21</v>
      </c>
      <c r="H6" s="42" t="s">
        <v>3</v>
      </c>
      <c r="I6" s="42" t="s">
        <v>4</v>
      </c>
      <c r="J6" s="42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45">
        <v>459</v>
      </c>
      <c r="C7" s="45">
        <v>223</v>
      </c>
      <c r="D7" s="46">
        <v>173626</v>
      </c>
      <c r="E7" s="44">
        <v>240</v>
      </c>
      <c r="F7" s="29">
        <v>221</v>
      </c>
      <c r="G7" s="29">
        <v>160704.99999999994</v>
      </c>
      <c r="H7" s="44">
        <v>219</v>
      </c>
      <c r="I7" s="29">
        <v>2</v>
      </c>
      <c r="J7" s="29">
        <v>12921.000000000005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50</v>
      </c>
      <c r="C8" s="26">
        <v>20</v>
      </c>
      <c r="D8" s="26">
        <v>16449.999999999996</v>
      </c>
      <c r="E8" s="26">
        <v>26</v>
      </c>
      <c r="F8" s="26">
        <v>20</v>
      </c>
      <c r="G8" s="26">
        <v>15152.000000000002</v>
      </c>
      <c r="H8" s="26">
        <v>24</v>
      </c>
      <c r="I8" s="26">
        <v>0</v>
      </c>
      <c r="J8" s="26">
        <v>1297.9999999999998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16</v>
      </c>
      <c r="C9" s="27">
        <v>4</v>
      </c>
      <c r="D9" s="27">
        <v>3725</v>
      </c>
      <c r="E9" s="27">
        <v>8</v>
      </c>
      <c r="F9" s="27">
        <v>4</v>
      </c>
      <c r="G9" s="27">
        <v>3269</v>
      </c>
      <c r="H9" s="27">
        <v>8</v>
      </c>
      <c r="I9" s="27">
        <v>0</v>
      </c>
      <c r="J9" s="27">
        <v>456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34</v>
      </c>
      <c r="C10" s="28">
        <v>27</v>
      </c>
      <c r="D10" s="28">
        <v>16434.999999999993</v>
      </c>
      <c r="E10" s="28">
        <v>19</v>
      </c>
      <c r="F10" s="28">
        <v>27</v>
      </c>
      <c r="G10" s="28">
        <v>15666.000000000002</v>
      </c>
      <c r="H10" s="28">
        <v>15</v>
      </c>
      <c r="I10" s="28">
        <v>0</v>
      </c>
      <c r="J10" s="28">
        <v>769.00000000000011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44</v>
      </c>
      <c r="C11" s="26">
        <v>32</v>
      </c>
      <c r="D11" s="26">
        <v>30969.999999999996</v>
      </c>
      <c r="E11" s="26">
        <v>35</v>
      </c>
      <c r="F11" s="26">
        <v>32</v>
      </c>
      <c r="G11" s="26">
        <v>30385.000000000004</v>
      </c>
      <c r="H11" s="26">
        <v>9</v>
      </c>
      <c r="I11" s="26">
        <v>0</v>
      </c>
      <c r="J11" s="26">
        <v>585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33</v>
      </c>
      <c r="C12" s="27">
        <v>12</v>
      </c>
      <c r="D12" s="27">
        <v>9749.9999999999982</v>
      </c>
      <c r="E12" s="27">
        <v>13</v>
      </c>
      <c r="F12" s="27">
        <v>11</v>
      </c>
      <c r="G12" s="27">
        <v>8075.9999999999982</v>
      </c>
      <c r="H12" s="27">
        <v>20</v>
      </c>
      <c r="I12" s="27">
        <v>1</v>
      </c>
      <c r="J12" s="27">
        <v>1673.9999999999998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36</v>
      </c>
      <c r="C13" s="28">
        <v>9</v>
      </c>
      <c r="D13" s="28">
        <v>6125</v>
      </c>
      <c r="E13" s="28">
        <v>11</v>
      </c>
      <c r="F13" s="28">
        <v>9</v>
      </c>
      <c r="G13" s="28">
        <v>4680</v>
      </c>
      <c r="H13" s="28">
        <v>25</v>
      </c>
      <c r="I13" s="28">
        <v>0</v>
      </c>
      <c r="J13" s="28">
        <v>1445.0000000000002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24</v>
      </c>
      <c r="C14" s="26">
        <v>17</v>
      </c>
      <c r="D14" s="26">
        <v>12512</v>
      </c>
      <c r="E14" s="26">
        <v>13</v>
      </c>
      <c r="F14" s="26">
        <v>17</v>
      </c>
      <c r="G14" s="26">
        <v>12095</v>
      </c>
      <c r="H14" s="26">
        <v>11</v>
      </c>
      <c r="I14" s="26">
        <v>0</v>
      </c>
      <c r="J14" s="26">
        <v>417.00000000000006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24</v>
      </c>
      <c r="C15" s="27">
        <v>27</v>
      </c>
      <c r="D15" s="27">
        <v>13208.000000000004</v>
      </c>
      <c r="E15" s="27">
        <v>18</v>
      </c>
      <c r="F15" s="27">
        <v>27</v>
      </c>
      <c r="G15" s="27">
        <v>12787</v>
      </c>
      <c r="H15" s="27">
        <v>6</v>
      </c>
      <c r="I15" s="27">
        <v>0</v>
      </c>
      <c r="J15" s="27">
        <v>421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19</v>
      </c>
      <c r="C16" s="28">
        <v>11</v>
      </c>
      <c r="D16" s="28">
        <v>7198.9999999999991</v>
      </c>
      <c r="E16" s="28">
        <v>12</v>
      </c>
      <c r="F16" s="28">
        <v>11</v>
      </c>
      <c r="G16" s="28">
        <v>6841.9999999999991</v>
      </c>
      <c r="H16" s="28">
        <v>7</v>
      </c>
      <c r="I16" s="28">
        <v>0</v>
      </c>
      <c r="J16" s="28">
        <v>357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27</v>
      </c>
      <c r="C17" s="26">
        <v>16</v>
      </c>
      <c r="D17" s="26">
        <v>14284.999999999996</v>
      </c>
      <c r="E17" s="26">
        <v>19</v>
      </c>
      <c r="F17" s="26">
        <v>16</v>
      </c>
      <c r="G17" s="26">
        <v>13813.999999999995</v>
      </c>
      <c r="H17" s="26">
        <v>8</v>
      </c>
      <c r="I17" s="26">
        <v>0</v>
      </c>
      <c r="J17" s="26">
        <v>471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34</v>
      </c>
      <c r="C18" s="27">
        <v>8</v>
      </c>
      <c r="D18" s="27">
        <v>7047</v>
      </c>
      <c r="E18" s="27">
        <v>18</v>
      </c>
      <c r="F18" s="27">
        <v>8</v>
      </c>
      <c r="G18" s="27">
        <v>5815</v>
      </c>
      <c r="H18" s="27">
        <v>16</v>
      </c>
      <c r="I18" s="27">
        <v>0</v>
      </c>
      <c r="J18" s="27">
        <v>1232.0000000000002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31</v>
      </c>
      <c r="C19" s="28">
        <v>9</v>
      </c>
      <c r="D19" s="28">
        <v>6970</v>
      </c>
      <c r="E19" s="28">
        <v>13</v>
      </c>
      <c r="F19" s="28">
        <v>8</v>
      </c>
      <c r="G19" s="28">
        <v>5905</v>
      </c>
      <c r="H19" s="28">
        <v>18</v>
      </c>
      <c r="I19" s="28">
        <v>1</v>
      </c>
      <c r="J19" s="28">
        <v>1065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28</v>
      </c>
      <c r="C20" s="26">
        <v>8</v>
      </c>
      <c r="D20" s="26">
        <v>7730.0000000000009</v>
      </c>
      <c r="E20" s="26">
        <v>13</v>
      </c>
      <c r="F20" s="26">
        <v>8</v>
      </c>
      <c r="G20" s="26">
        <v>7010.9999999999991</v>
      </c>
      <c r="H20" s="26">
        <v>15</v>
      </c>
      <c r="I20" s="26">
        <v>0</v>
      </c>
      <c r="J20" s="26">
        <v>719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31</v>
      </c>
      <c r="C21" s="27">
        <v>11</v>
      </c>
      <c r="D21" s="27">
        <v>11616.000000000002</v>
      </c>
      <c r="E21" s="27">
        <v>12</v>
      </c>
      <c r="F21" s="27">
        <v>11</v>
      </c>
      <c r="G21" s="27">
        <v>10748</v>
      </c>
      <c r="H21" s="27">
        <v>19</v>
      </c>
      <c r="I21" s="27">
        <v>0</v>
      </c>
      <c r="J21" s="27">
        <v>868.00000000000011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28</v>
      </c>
      <c r="C22" s="28">
        <v>12</v>
      </c>
      <c r="D22" s="28">
        <v>9604</v>
      </c>
      <c r="E22" s="28">
        <v>10</v>
      </c>
      <c r="F22" s="28">
        <v>12</v>
      </c>
      <c r="G22" s="28">
        <v>8460</v>
      </c>
      <c r="H22" s="28">
        <v>18</v>
      </c>
      <c r="I22" s="28">
        <v>0</v>
      </c>
      <c r="J22" s="28">
        <v>1144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18.600000000000001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11.25" customHeight="1" x14ac:dyDescent="0.25">
      <c r="A27" s="47" t="s">
        <v>59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69" t="s">
        <v>61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>
      <selection activeCell="A25" sqref="A25:J2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2" t="s">
        <v>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56" t="s">
        <v>26</v>
      </c>
      <c r="B4" s="59" t="s">
        <v>0</v>
      </c>
      <c r="C4" s="60"/>
      <c r="D4" s="61"/>
      <c r="E4" s="65" t="s">
        <v>1</v>
      </c>
      <c r="F4" s="66"/>
      <c r="G4" s="66"/>
      <c r="H4" s="66"/>
      <c r="I4" s="66"/>
      <c r="J4" s="67"/>
      <c r="K4" s="3"/>
      <c r="L4" s="3"/>
      <c r="M4" s="3"/>
      <c r="N4" s="3"/>
    </row>
    <row r="5" spans="1:14" x14ac:dyDescent="0.25">
      <c r="A5" s="57"/>
      <c r="B5" s="62"/>
      <c r="C5" s="63"/>
      <c r="D5" s="64"/>
      <c r="E5" s="65" t="s">
        <v>2</v>
      </c>
      <c r="F5" s="66"/>
      <c r="G5" s="67"/>
      <c r="H5" s="65" t="s">
        <v>22</v>
      </c>
      <c r="I5" s="66"/>
      <c r="J5" s="67"/>
      <c r="K5" s="3"/>
      <c r="L5" s="3"/>
      <c r="M5" s="3"/>
      <c r="N5" s="3"/>
    </row>
    <row r="6" spans="1:14" x14ac:dyDescent="0.25">
      <c r="A6" s="58"/>
      <c r="B6" s="5" t="s">
        <v>3</v>
      </c>
      <c r="C6" s="5" t="s">
        <v>4</v>
      </c>
      <c r="D6" s="5" t="s">
        <v>21</v>
      </c>
      <c r="E6" s="5" t="s">
        <v>3</v>
      </c>
      <c r="F6" s="5" t="s">
        <v>4</v>
      </c>
      <c r="G6" s="5" t="s">
        <v>21</v>
      </c>
      <c r="H6" s="5" t="s">
        <v>3</v>
      </c>
      <c r="I6" s="5" t="s">
        <v>4</v>
      </c>
      <c r="J6" s="5" t="s">
        <v>21</v>
      </c>
      <c r="K6" s="3"/>
      <c r="L6" s="3"/>
      <c r="M6" s="3"/>
      <c r="N6" s="3"/>
    </row>
    <row r="7" spans="1:14" x14ac:dyDescent="0.25">
      <c r="A7" s="16" t="s">
        <v>0</v>
      </c>
      <c r="B7" s="6">
        <v>393</v>
      </c>
      <c r="C7" s="6">
        <v>176</v>
      </c>
      <c r="D7" s="6">
        <v>136081.00000000003</v>
      </c>
      <c r="E7" s="6">
        <v>132</v>
      </c>
      <c r="F7" s="6">
        <v>159</v>
      </c>
      <c r="G7" s="6">
        <v>110197.00000000003</v>
      </c>
      <c r="H7" s="6">
        <v>261</v>
      </c>
      <c r="I7" s="6">
        <v>17.000000000000004</v>
      </c>
      <c r="J7" s="6">
        <v>25884</v>
      </c>
      <c r="K7" s="17"/>
      <c r="L7" s="3"/>
      <c r="M7" s="17"/>
      <c r="N7" s="3"/>
    </row>
    <row r="8" spans="1:14" x14ac:dyDescent="0.25">
      <c r="A8" s="7" t="s">
        <v>5</v>
      </c>
      <c r="B8" s="8">
        <v>44.000000000000014</v>
      </c>
      <c r="C8" s="8">
        <v>17.000000000000004</v>
      </c>
      <c r="D8" s="8">
        <v>15297.000000000011</v>
      </c>
      <c r="E8" s="8">
        <v>16.000000000000007</v>
      </c>
      <c r="F8" s="8">
        <v>17.000000000000004</v>
      </c>
      <c r="G8" s="8">
        <v>12954.000000000011</v>
      </c>
      <c r="H8" s="8">
        <v>28.000000000000004</v>
      </c>
      <c r="I8" s="14" t="s">
        <v>8</v>
      </c>
      <c r="J8" s="8">
        <v>2343.0000000000005</v>
      </c>
      <c r="K8" s="17"/>
      <c r="L8" s="3"/>
      <c r="M8" s="17"/>
      <c r="N8" s="3"/>
    </row>
    <row r="9" spans="1:14" x14ac:dyDescent="0.25">
      <c r="A9" s="9" t="s">
        <v>6</v>
      </c>
      <c r="B9" s="10">
        <v>16</v>
      </c>
      <c r="C9" s="10">
        <v>4.0000000000000018</v>
      </c>
      <c r="D9" s="10">
        <v>8166.0000000000036</v>
      </c>
      <c r="E9" s="10">
        <v>1.9999999999999996</v>
      </c>
      <c r="F9" s="10">
        <v>3</v>
      </c>
      <c r="G9" s="10">
        <v>6657.0000000000027</v>
      </c>
      <c r="H9" s="10">
        <v>14.000000000000002</v>
      </c>
      <c r="I9" s="10">
        <v>1.0000000000000013</v>
      </c>
      <c r="J9" s="10">
        <v>1509.0000000000005</v>
      </c>
      <c r="K9" s="17"/>
      <c r="L9" s="3"/>
      <c r="M9" s="17"/>
      <c r="N9" s="3"/>
    </row>
    <row r="10" spans="1:14" x14ac:dyDescent="0.25">
      <c r="A10" s="11" t="s">
        <v>7</v>
      </c>
      <c r="B10" s="12">
        <v>30</v>
      </c>
      <c r="C10" s="12">
        <v>19.000000000000004</v>
      </c>
      <c r="D10" s="12">
        <v>13518.999999999996</v>
      </c>
      <c r="E10" s="12">
        <v>16</v>
      </c>
      <c r="F10" s="12">
        <v>18.000000000000004</v>
      </c>
      <c r="G10" s="12">
        <v>12228.999999999998</v>
      </c>
      <c r="H10" s="13">
        <v>13.999999999999998</v>
      </c>
      <c r="I10" s="13">
        <v>1.0000000000000004</v>
      </c>
      <c r="J10" s="12">
        <v>1289.9999999999991</v>
      </c>
      <c r="K10" s="17"/>
      <c r="L10" s="3"/>
      <c r="M10" s="17"/>
      <c r="N10" s="3"/>
    </row>
    <row r="11" spans="1:14" x14ac:dyDescent="0.25">
      <c r="A11" s="7" t="s">
        <v>9</v>
      </c>
      <c r="B11" s="8">
        <v>33</v>
      </c>
      <c r="C11" s="8">
        <v>17</v>
      </c>
      <c r="D11" s="8">
        <v>16173.000000000005</v>
      </c>
      <c r="E11" s="8">
        <v>17.999999999999996</v>
      </c>
      <c r="F11" s="8">
        <v>17</v>
      </c>
      <c r="G11" s="8">
        <v>15106.000000000005</v>
      </c>
      <c r="H11" s="8">
        <v>15.000000000000002</v>
      </c>
      <c r="I11" s="14" t="s">
        <v>8</v>
      </c>
      <c r="J11" s="8">
        <v>1067.0000000000002</v>
      </c>
      <c r="K11" s="17"/>
      <c r="L11" s="3"/>
      <c r="M11" s="17"/>
      <c r="N11" s="3"/>
    </row>
    <row r="12" spans="1:14" x14ac:dyDescent="0.25">
      <c r="A12" s="9" t="s">
        <v>10</v>
      </c>
      <c r="B12" s="10">
        <v>30.999999999999993</v>
      </c>
      <c r="C12" s="10">
        <v>10.999999999999991</v>
      </c>
      <c r="D12" s="10">
        <v>11493.999999999998</v>
      </c>
      <c r="E12" s="10">
        <v>8.9999999999999982</v>
      </c>
      <c r="F12" s="10">
        <v>8.9999999999999911</v>
      </c>
      <c r="G12" s="10">
        <v>8719.9999999999982</v>
      </c>
      <c r="H12" s="10">
        <v>21.999999999999996</v>
      </c>
      <c r="I12" s="15">
        <v>2.0000000000000004</v>
      </c>
      <c r="J12" s="10">
        <v>2774</v>
      </c>
      <c r="K12" s="17"/>
      <c r="L12" s="3"/>
      <c r="M12" s="17"/>
      <c r="N12" s="3"/>
    </row>
    <row r="13" spans="1:14" x14ac:dyDescent="0.25">
      <c r="A13" s="11" t="s">
        <v>11</v>
      </c>
      <c r="B13" s="12">
        <v>33.999999999999986</v>
      </c>
      <c r="C13" s="12">
        <v>6.9999999999999991</v>
      </c>
      <c r="D13" s="12">
        <v>6635.9999999999982</v>
      </c>
      <c r="E13" s="12">
        <v>5.0000000000000009</v>
      </c>
      <c r="F13" s="12">
        <v>5</v>
      </c>
      <c r="G13" s="12">
        <v>3714.9999999999973</v>
      </c>
      <c r="H13" s="12">
        <v>28.999999999999982</v>
      </c>
      <c r="I13" s="13">
        <v>1.9999999999999991</v>
      </c>
      <c r="J13" s="12">
        <v>2921.0000000000005</v>
      </c>
      <c r="K13" s="17"/>
      <c r="L13" s="3"/>
      <c r="M13" s="17"/>
      <c r="N13" s="3"/>
    </row>
    <row r="14" spans="1:14" x14ac:dyDescent="0.25">
      <c r="A14" s="7" t="s">
        <v>12</v>
      </c>
      <c r="B14" s="8">
        <v>33</v>
      </c>
      <c r="C14" s="8">
        <v>14.999999999999998</v>
      </c>
      <c r="D14" s="8">
        <v>10731.000000000002</v>
      </c>
      <c r="E14" s="8">
        <v>9.9999999999999982</v>
      </c>
      <c r="F14" s="8">
        <v>11.999999999999996</v>
      </c>
      <c r="G14" s="8">
        <v>8404.0000000000018</v>
      </c>
      <c r="H14" s="8">
        <v>23</v>
      </c>
      <c r="I14" s="8">
        <v>3.0000000000000022</v>
      </c>
      <c r="J14" s="8">
        <v>2327.0000000000005</v>
      </c>
      <c r="K14" s="17"/>
      <c r="L14" s="3"/>
      <c r="M14" s="17"/>
      <c r="N14" s="3"/>
    </row>
    <row r="15" spans="1:14" x14ac:dyDescent="0.25">
      <c r="A15" s="9" t="s">
        <v>13</v>
      </c>
      <c r="B15" s="10">
        <v>15.000000000000004</v>
      </c>
      <c r="C15" s="10">
        <v>25.999999999999996</v>
      </c>
      <c r="D15" s="10">
        <v>6076.9999999999991</v>
      </c>
      <c r="E15" s="10">
        <v>12.000000000000004</v>
      </c>
      <c r="F15" s="10">
        <v>24.999999999999996</v>
      </c>
      <c r="G15" s="10">
        <v>5779.9999999999991</v>
      </c>
      <c r="H15" s="10">
        <v>3</v>
      </c>
      <c r="I15" s="10">
        <v>1.0000000000000002</v>
      </c>
      <c r="J15" s="10">
        <v>296.99999999999994</v>
      </c>
      <c r="K15" s="17"/>
      <c r="L15" s="3"/>
      <c r="M15" s="17"/>
      <c r="N15" s="3"/>
    </row>
    <row r="16" spans="1:14" x14ac:dyDescent="0.25">
      <c r="A16" s="11" t="s">
        <v>14</v>
      </c>
      <c r="B16" s="12">
        <v>18.000000000000004</v>
      </c>
      <c r="C16" s="12">
        <v>13</v>
      </c>
      <c r="D16" s="12">
        <v>7767.0000000000036</v>
      </c>
      <c r="E16" s="12">
        <v>7.0000000000000027</v>
      </c>
      <c r="F16" s="12">
        <v>13</v>
      </c>
      <c r="G16" s="12">
        <v>7029.0000000000036</v>
      </c>
      <c r="H16" s="12">
        <v>11.000000000000002</v>
      </c>
      <c r="I16" s="13" t="s">
        <v>8</v>
      </c>
      <c r="J16" s="12">
        <v>738.00000000000011</v>
      </c>
      <c r="K16" s="17"/>
      <c r="L16" s="3"/>
      <c r="M16" s="17"/>
      <c r="N16" s="3"/>
    </row>
    <row r="17" spans="1:14" x14ac:dyDescent="0.25">
      <c r="A17" s="7" t="s">
        <v>15</v>
      </c>
      <c r="B17" s="8">
        <v>20</v>
      </c>
      <c r="C17" s="8">
        <v>7</v>
      </c>
      <c r="D17" s="8">
        <v>6887.0000000000009</v>
      </c>
      <c r="E17" s="8">
        <v>8.0000000000000018</v>
      </c>
      <c r="F17" s="8">
        <v>7</v>
      </c>
      <c r="G17" s="8">
        <v>5869.0000000000009</v>
      </c>
      <c r="H17" s="8">
        <v>12</v>
      </c>
      <c r="I17" s="14" t="s">
        <v>8</v>
      </c>
      <c r="J17" s="8">
        <v>1018.0000000000001</v>
      </c>
      <c r="K17" s="17"/>
      <c r="L17" s="3"/>
      <c r="M17" s="17"/>
      <c r="N17" s="3"/>
    </row>
    <row r="18" spans="1:14" x14ac:dyDescent="0.25">
      <c r="A18" s="9" t="s">
        <v>16</v>
      </c>
      <c r="B18" s="10">
        <v>22.000000000000011</v>
      </c>
      <c r="C18" s="10">
        <v>7.0000000000000018</v>
      </c>
      <c r="D18" s="10">
        <v>5473</v>
      </c>
      <c r="E18" s="10">
        <v>6</v>
      </c>
      <c r="F18" s="10">
        <v>6.0000000000000009</v>
      </c>
      <c r="G18" s="10">
        <v>4025.0000000000005</v>
      </c>
      <c r="H18" s="10">
        <v>16.000000000000011</v>
      </c>
      <c r="I18" s="10">
        <v>1.0000000000000004</v>
      </c>
      <c r="J18" s="10">
        <v>1448</v>
      </c>
      <c r="K18" s="17"/>
      <c r="L18" s="3"/>
      <c r="M18" s="17"/>
      <c r="N18" s="3"/>
    </row>
    <row r="19" spans="1:14" x14ac:dyDescent="0.25">
      <c r="A19" s="11" t="s">
        <v>17</v>
      </c>
      <c r="B19" s="12">
        <v>21.999999999999996</v>
      </c>
      <c r="C19" s="12">
        <v>9.0000000000000018</v>
      </c>
      <c r="D19" s="12">
        <v>5809</v>
      </c>
      <c r="E19" s="12">
        <v>5.0000000000000009</v>
      </c>
      <c r="F19" s="12">
        <v>8.0000000000000018</v>
      </c>
      <c r="G19" s="12">
        <v>3941.9999999999995</v>
      </c>
      <c r="H19" s="12">
        <v>16.999999999999996</v>
      </c>
      <c r="I19" s="12">
        <v>1.0000000000000002</v>
      </c>
      <c r="J19" s="12">
        <v>1867</v>
      </c>
      <c r="K19" s="17"/>
      <c r="L19" s="3"/>
      <c r="M19" s="17"/>
      <c r="N19" s="3"/>
    </row>
    <row r="20" spans="1:14" x14ac:dyDescent="0.25">
      <c r="A20" s="7" t="s">
        <v>18</v>
      </c>
      <c r="B20" s="8">
        <v>30</v>
      </c>
      <c r="C20" s="8">
        <v>6.9999999999999964</v>
      </c>
      <c r="D20" s="8">
        <v>10175</v>
      </c>
      <c r="E20" s="8">
        <v>8.0000000000000053</v>
      </c>
      <c r="F20" s="8">
        <v>4.9999999999999973</v>
      </c>
      <c r="G20" s="8">
        <v>8084.0000000000009</v>
      </c>
      <c r="H20" s="8">
        <v>21.999999999999993</v>
      </c>
      <c r="I20" s="8">
        <v>1.9999999999999993</v>
      </c>
      <c r="J20" s="8">
        <v>2090.9999999999995</v>
      </c>
      <c r="K20" s="17"/>
      <c r="L20" s="3"/>
      <c r="M20" s="17"/>
      <c r="N20" s="3"/>
    </row>
    <row r="21" spans="1:14" x14ac:dyDescent="0.25">
      <c r="A21" s="9" t="s">
        <v>19</v>
      </c>
      <c r="B21" s="10">
        <v>24</v>
      </c>
      <c r="C21" s="10">
        <v>9</v>
      </c>
      <c r="D21" s="10">
        <v>5078.0000000000018</v>
      </c>
      <c r="E21" s="10">
        <v>5.0000000000000009</v>
      </c>
      <c r="F21" s="10">
        <v>6.9999999999999982</v>
      </c>
      <c r="G21" s="10">
        <v>3584.0000000000005</v>
      </c>
      <c r="H21" s="15">
        <v>19</v>
      </c>
      <c r="I21" s="15">
        <v>2.0000000000000009</v>
      </c>
      <c r="J21" s="10">
        <v>1494.0000000000009</v>
      </c>
      <c r="K21" s="17"/>
      <c r="L21" s="3"/>
      <c r="M21" s="17"/>
      <c r="N21" s="3"/>
    </row>
    <row r="22" spans="1:14" x14ac:dyDescent="0.25">
      <c r="A22" s="11" t="s">
        <v>20</v>
      </c>
      <c r="B22" s="12">
        <v>21.000000000000004</v>
      </c>
      <c r="C22" s="12">
        <v>7.9999999999999991</v>
      </c>
      <c r="D22" s="12">
        <v>6799</v>
      </c>
      <c r="E22" s="12">
        <v>5.0000000000000009</v>
      </c>
      <c r="F22" s="12">
        <v>6.9999999999999991</v>
      </c>
      <c r="G22" s="12">
        <v>4099</v>
      </c>
      <c r="H22" s="12">
        <v>16.000000000000004</v>
      </c>
      <c r="I22" s="13">
        <v>1.0000000000000002</v>
      </c>
      <c r="J22" s="12">
        <v>2699.9999999999995</v>
      </c>
      <c r="K22" s="17"/>
      <c r="L22" s="3"/>
      <c r="M22" s="17"/>
      <c r="N22" s="3"/>
    </row>
    <row r="23" spans="1:14" x14ac:dyDescent="0.25">
      <c r="A23" s="50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3"/>
      <c r="L23" s="3"/>
      <c r="M23" s="17"/>
      <c r="N23" s="3"/>
    </row>
    <row r="24" spans="1:14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3"/>
      <c r="L24" s="3"/>
      <c r="M24" s="3"/>
      <c r="N24" s="3"/>
    </row>
    <row r="25" spans="1:14" ht="11.25" customHeight="1" x14ac:dyDescent="0.25">
      <c r="A25" s="48" t="s">
        <v>33</v>
      </c>
      <c r="B25" s="48"/>
      <c r="C25" s="48"/>
      <c r="D25" s="48"/>
      <c r="E25" s="48"/>
      <c r="F25" s="48"/>
      <c r="G25" s="48"/>
      <c r="H25" s="48"/>
      <c r="I25" s="48"/>
      <c r="J25" s="48"/>
      <c r="K25" s="21"/>
      <c r="L25" s="21"/>
      <c r="M25" s="3"/>
      <c r="N25" s="3"/>
    </row>
    <row r="26" spans="1:14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21"/>
      <c r="L26" s="21"/>
      <c r="M26" s="3"/>
      <c r="N26" s="3"/>
    </row>
    <row r="27" spans="1:14" x14ac:dyDescent="0.25">
      <c r="A27" s="48" t="s">
        <v>30</v>
      </c>
      <c r="B27" s="49"/>
      <c r="C27" s="49"/>
      <c r="D27" s="49"/>
      <c r="E27" s="49"/>
      <c r="F27" s="49"/>
      <c r="G27" s="49"/>
      <c r="H27" s="49"/>
      <c r="I27" s="49"/>
      <c r="J27" s="49"/>
      <c r="K27" s="3"/>
      <c r="L27" s="3"/>
      <c r="M27" s="3"/>
      <c r="N27" s="3"/>
    </row>
    <row r="28" spans="1:14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mergeCells count="10">
    <mergeCell ref="A23:J24"/>
    <mergeCell ref="A25:J26"/>
    <mergeCell ref="A27:J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K9" sqref="K9"/>
    </sheetView>
  </sheetViews>
  <sheetFormatPr baseColWidth="10" defaultColWidth="9.5546875" defaultRowHeight="10.199999999999999" x14ac:dyDescent="0.25"/>
  <cols>
    <col min="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54.75" customHeight="1" thickBot="1" x14ac:dyDescent="0.3">
      <c r="A1" s="19"/>
      <c r="B1" s="72" t="s">
        <v>31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1.4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4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4" x14ac:dyDescent="0.2">
      <c r="A7" s="16" t="s">
        <v>0</v>
      </c>
      <c r="B7" s="6">
        <v>548</v>
      </c>
      <c r="C7" s="6">
        <v>204</v>
      </c>
      <c r="D7" s="6">
        <v>126004.00000000003</v>
      </c>
      <c r="E7" s="6">
        <v>248.99999999999997</v>
      </c>
      <c r="F7" s="6">
        <v>186</v>
      </c>
      <c r="G7" s="6">
        <v>102571.00000000003</v>
      </c>
      <c r="H7" s="6">
        <v>299</v>
      </c>
      <c r="I7" s="6">
        <v>18.000000000000004</v>
      </c>
      <c r="J7" s="6">
        <v>23432.999999999996</v>
      </c>
      <c r="K7" s="17"/>
      <c r="L7" s="3"/>
      <c r="M7" s="24"/>
      <c r="N7" s="24"/>
    </row>
    <row r="8" spans="1:14" ht="11.4" x14ac:dyDescent="0.2">
      <c r="A8" s="7" t="s">
        <v>5</v>
      </c>
      <c r="B8" s="8">
        <v>56.999999999999993</v>
      </c>
      <c r="C8" s="8">
        <v>20</v>
      </c>
      <c r="D8" s="8">
        <v>14805.000000000015</v>
      </c>
      <c r="E8" s="8">
        <v>24.999999999999993</v>
      </c>
      <c r="F8" s="8">
        <v>20</v>
      </c>
      <c r="G8" s="8">
        <v>11889.000000000015</v>
      </c>
      <c r="H8" s="8">
        <v>32</v>
      </c>
      <c r="I8" s="14">
        <v>0</v>
      </c>
      <c r="J8" s="8">
        <v>2915.9999999999991</v>
      </c>
      <c r="K8" s="17"/>
      <c r="L8" s="3"/>
      <c r="M8" s="24"/>
      <c r="N8" s="24"/>
    </row>
    <row r="9" spans="1:14" ht="11.4" x14ac:dyDescent="0.25">
      <c r="A9" s="9" t="s">
        <v>6</v>
      </c>
      <c r="B9" s="10">
        <v>20.999999999999996</v>
      </c>
      <c r="C9" s="10">
        <v>6</v>
      </c>
      <c r="D9" s="10">
        <v>4504</v>
      </c>
      <c r="E9" s="10">
        <v>6.9999999999999991</v>
      </c>
      <c r="F9" s="10">
        <v>5</v>
      </c>
      <c r="G9" s="10">
        <v>3258</v>
      </c>
      <c r="H9" s="10">
        <v>13.999999999999998</v>
      </c>
      <c r="I9" s="10">
        <v>1.0000000000000002</v>
      </c>
      <c r="J9" s="10">
        <v>1246.0000000000005</v>
      </c>
      <c r="K9" s="17"/>
      <c r="L9" s="3"/>
      <c r="M9" s="25"/>
      <c r="N9" s="22"/>
    </row>
    <row r="10" spans="1:14" ht="11.4" x14ac:dyDescent="0.25">
      <c r="A10" s="11" t="s">
        <v>7</v>
      </c>
      <c r="B10" s="12">
        <v>46</v>
      </c>
      <c r="C10" s="12">
        <v>19</v>
      </c>
      <c r="D10" s="12">
        <v>12512.999999999998</v>
      </c>
      <c r="E10" s="12">
        <v>28</v>
      </c>
      <c r="F10" s="12">
        <v>18</v>
      </c>
      <c r="G10" s="12">
        <v>10970.999999999998</v>
      </c>
      <c r="H10" s="13">
        <v>17.999999999999996</v>
      </c>
      <c r="I10" s="13">
        <v>1.0000000000000002</v>
      </c>
      <c r="J10" s="12">
        <v>1542.0000000000002</v>
      </c>
      <c r="K10" s="17"/>
      <c r="L10" s="3"/>
      <c r="M10" s="25"/>
      <c r="N10" s="23"/>
    </row>
    <row r="11" spans="1:14" ht="11.4" x14ac:dyDescent="0.25">
      <c r="A11" s="7" t="s">
        <v>9</v>
      </c>
      <c r="B11" s="8">
        <v>46.999999999999993</v>
      </c>
      <c r="C11" s="8">
        <v>22.999999999999996</v>
      </c>
      <c r="D11" s="8">
        <v>17095.000000000011</v>
      </c>
      <c r="E11" s="8">
        <v>30.999999999999993</v>
      </c>
      <c r="F11" s="8">
        <v>22.999999999999996</v>
      </c>
      <c r="G11" s="8">
        <v>16049.000000000011</v>
      </c>
      <c r="H11" s="8">
        <v>16</v>
      </c>
      <c r="I11" s="14">
        <v>0</v>
      </c>
      <c r="J11" s="8">
        <v>1046</v>
      </c>
      <c r="K11" s="17"/>
      <c r="L11" s="3"/>
      <c r="M11" s="25"/>
      <c r="N11" s="23"/>
    </row>
    <row r="12" spans="1:14" ht="11.4" x14ac:dyDescent="0.25">
      <c r="A12" s="9" t="s">
        <v>10</v>
      </c>
      <c r="B12" s="10">
        <v>44</v>
      </c>
      <c r="C12" s="10">
        <v>11</v>
      </c>
      <c r="D12" s="10">
        <v>9502.9999999999964</v>
      </c>
      <c r="E12" s="10">
        <v>15.000000000000004</v>
      </c>
      <c r="F12" s="10">
        <v>9</v>
      </c>
      <c r="G12" s="10">
        <v>7182.9999999999973</v>
      </c>
      <c r="H12" s="10">
        <v>29</v>
      </c>
      <c r="I12" s="15">
        <v>2.0000000000000004</v>
      </c>
      <c r="J12" s="10">
        <v>2319.9999999999982</v>
      </c>
      <c r="K12" s="17"/>
      <c r="L12" s="3"/>
      <c r="M12" s="25"/>
      <c r="N12" s="23"/>
    </row>
    <row r="13" spans="1:14" ht="11.4" x14ac:dyDescent="0.25">
      <c r="A13" s="11" t="s">
        <v>11</v>
      </c>
      <c r="B13" s="12">
        <v>40</v>
      </c>
      <c r="C13" s="12">
        <v>9</v>
      </c>
      <c r="D13" s="12">
        <v>6629.0000000000018</v>
      </c>
      <c r="E13" s="12">
        <v>9</v>
      </c>
      <c r="F13" s="12">
        <v>7</v>
      </c>
      <c r="G13" s="12">
        <v>4106.0000000000018</v>
      </c>
      <c r="H13" s="12">
        <v>31</v>
      </c>
      <c r="I13" s="13">
        <v>2.0000000000000004</v>
      </c>
      <c r="J13" s="12">
        <v>2523.0000000000005</v>
      </c>
      <c r="K13" s="17"/>
      <c r="L13" s="3"/>
      <c r="M13" s="25"/>
      <c r="N13" s="23"/>
    </row>
    <row r="14" spans="1:14" ht="11.4" x14ac:dyDescent="0.25">
      <c r="A14" s="7" t="s">
        <v>12</v>
      </c>
      <c r="B14" s="8">
        <v>37.999999999999993</v>
      </c>
      <c r="C14" s="8">
        <v>17</v>
      </c>
      <c r="D14" s="8">
        <v>10458</v>
      </c>
      <c r="E14" s="8">
        <v>14.999999999999998</v>
      </c>
      <c r="F14" s="8">
        <v>14</v>
      </c>
      <c r="G14" s="8">
        <v>8449</v>
      </c>
      <c r="H14" s="8">
        <v>22.999999999999996</v>
      </c>
      <c r="I14" s="8">
        <v>3.0000000000000004</v>
      </c>
      <c r="J14" s="8">
        <v>2008.9999999999991</v>
      </c>
      <c r="K14" s="17"/>
      <c r="L14" s="3"/>
      <c r="M14" s="25"/>
      <c r="N14" s="23"/>
    </row>
    <row r="15" spans="1:14" ht="11.4" x14ac:dyDescent="0.25">
      <c r="A15" s="9" t="s">
        <v>13</v>
      </c>
      <c r="B15" s="10">
        <v>24.000000000000004</v>
      </c>
      <c r="C15" s="10">
        <v>34.999999999999993</v>
      </c>
      <c r="D15" s="10">
        <v>6304.0000000000009</v>
      </c>
      <c r="E15" s="10">
        <v>21.000000000000004</v>
      </c>
      <c r="F15" s="10">
        <v>33.999999999999993</v>
      </c>
      <c r="G15" s="10">
        <v>6021.0000000000009</v>
      </c>
      <c r="H15" s="10">
        <v>3</v>
      </c>
      <c r="I15" s="10">
        <v>1</v>
      </c>
      <c r="J15" s="10">
        <v>283</v>
      </c>
      <c r="K15" s="17"/>
      <c r="L15" s="3"/>
      <c r="M15" s="25"/>
      <c r="N15" s="23"/>
    </row>
    <row r="16" spans="1:14" ht="11.4" x14ac:dyDescent="0.25">
      <c r="A16" s="11" t="s">
        <v>14</v>
      </c>
      <c r="B16" s="12">
        <v>32</v>
      </c>
      <c r="C16" s="12">
        <v>12</v>
      </c>
      <c r="D16" s="12">
        <v>8144</v>
      </c>
      <c r="E16" s="12">
        <v>19</v>
      </c>
      <c r="F16" s="12">
        <v>12</v>
      </c>
      <c r="G16" s="12">
        <v>7482</v>
      </c>
      <c r="H16" s="12">
        <v>13</v>
      </c>
      <c r="I16" s="13">
        <v>0</v>
      </c>
      <c r="J16" s="12">
        <v>662.00000000000034</v>
      </c>
      <c r="K16" s="17"/>
      <c r="L16" s="3"/>
      <c r="M16" s="25"/>
      <c r="N16" s="23"/>
    </row>
    <row r="17" spans="1:14" ht="11.4" x14ac:dyDescent="0.25">
      <c r="A17" s="7" t="s">
        <v>15</v>
      </c>
      <c r="B17" s="8">
        <v>31</v>
      </c>
      <c r="C17" s="8">
        <v>8</v>
      </c>
      <c r="D17" s="8">
        <v>6421.0000000000027</v>
      </c>
      <c r="E17" s="8">
        <v>18</v>
      </c>
      <c r="F17" s="8">
        <v>8</v>
      </c>
      <c r="G17" s="8">
        <v>5420.0000000000027</v>
      </c>
      <c r="H17" s="8">
        <v>13</v>
      </c>
      <c r="I17" s="14">
        <v>0</v>
      </c>
      <c r="J17" s="8">
        <v>1000.9999999999999</v>
      </c>
      <c r="K17" s="17"/>
      <c r="L17" s="3"/>
      <c r="M17" s="25"/>
      <c r="N17" s="23"/>
    </row>
    <row r="18" spans="1:14" ht="11.4" x14ac:dyDescent="0.25">
      <c r="A18" s="9" t="s">
        <v>16</v>
      </c>
      <c r="B18" s="10">
        <v>39</v>
      </c>
      <c r="C18" s="10">
        <v>7.9999999999999991</v>
      </c>
      <c r="D18" s="10">
        <v>5705</v>
      </c>
      <c r="E18" s="10">
        <v>19</v>
      </c>
      <c r="F18" s="10">
        <v>6.9999999999999991</v>
      </c>
      <c r="G18" s="10">
        <v>3917.9999999999991</v>
      </c>
      <c r="H18" s="10">
        <v>20</v>
      </c>
      <c r="I18" s="10">
        <v>1</v>
      </c>
      <c r="J18" s="10">
        <v>1787.0000000000005</v>
      </c>
      <c r="K18" s="17"/>
      <c r="L18" s="3"/>
      <c r="M18" s="25"/>
      <c r="N18" s="23"/>
    </row>
    <row r="19" spans="1:14" ht="11.4" x14ac:dyDescent="0.25">
      <c r="A19" s="11" t="s">
        <v>17</v>
      </c>
      <c r="B19" s="12">
        <v>28.999999999999993</v>
      </c>
      <c r="C19" s="12">
        <v>9</v>
      </c>
      <c r="D19" s="12">
        <v>5334.0000000000036</v>
      </c>
      <c r="E19" s="12">
        <v>9</v>
      </c>
      <c r="F19" s="12">
        <v>7</v>
      </c>
      <c r="G19" s="12">
        <v>3885.0000000000023</v>
      </c>
      <c r="H19" s="12">
        <v>19.999999999999993</v>
      </c>
      <c r="I19" s="12">
        <v>2.0000000000000004</v>
      </c>
      <c r="J19" s="12">
        <v>1449.0000000000009</v>
      </c>
      <c r="K19" s="17"/>
      <c r="L19" s="3"/>
      <c r="M19" s="25"/>
      <c r="N19" s="23"/>
    </row>
    <row r="20" spans="1:14" ht="11.4" x14ac:dyDescent="0.25">
      <c r="A20" s="7" t="s">
        <v>18</v>
      </c>
      <c r="B20" s="8">
        <v>40</v>
      </c>
      <c r="C20" s="8">
        <v>8</v>
      </c>
      <c r="D20" s="8">
        <v>8387.9999999999982</v>
      </c>
      <c r="E20" s="8">
        <v>14</v>
      </c>
      <c r="F20" s="8">
        <v>6</v>
      </c>
      <c r="G20" s="8">
        <v>6451.9999999999982</v>
      </c>
      <c r="H20" s="8">
        <v>25.999999999999996</v>
      </c>
      <c r="I20" s="8">
        <v>2.0000000000000004</v>
      </c>
      <c r="J20" s="8">
        <v>1936</v>
      </c>
      <c r="K20" s="17"/>
      <c r="L20" s="3"/>
      <c r="M20" s="25"/>
      <c r="N20" s="23"/>
    </row>
    <row r="21" spans="1:14" ht="11.4" x14ac:dyDescent="0.25">
      <c r="A21" s="9" t="s">
        <v>19</v>
      </c>
      <c r="B21" s="10">
        <v>33</v>
      </c>
      <c r="C21" s="10">
        <v>9</v>
      </c>
      <c r="D21" s="10">
        <v>5175.9999999999991</v>
      </c>
      <c r="E21" s="10">
        <v>10.000000000000002</v>
      </c>
      <c r="F21" s="10">
        <v>7</v>
      </c>
      <c r="G21" s="10">
        <v>3516.9999999999991</v>
      </c>
      <c r="H21" s="15">
        <v>22.999999999999996</v>
      </c>
      <c r="I21" s="15">
        <v>2.0000000000000004</v>
      </c>
      <c r="J21" s="10">
        <v>1659.0000000000002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12">
        <v>26.999999999999996</v>
      </c>
      <c r="C22" s="12">
        <v>10</v>
      </c>
      <c r="D22" s="12">
        <v>5025</v>
      </c>
      <c r="E22" s="12">
        <v>9</v>
      </c>
      <c r="F22" s="12">
        <v>9</v>
      </c>
      <c r="G22" s="12">
        <v>3971.0000000000005</v>
      </c>
      <c r="H22" s="12">
        <v>17.999999999999996</v>
      </c>
      <c r="I22" s="13">
        <v>1</v>
      </c>
      <c r="J22" s="12">
        <v>1053.9999999999995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11.25" customHeight="1" x14ac:dyDescent="0.25">
      <c r="A27" s="68" t="s">
        <v>32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5:N25"/>
    <mergeCell ref="A26:N26"/>
    <mergeCell ref="A27:N27"/>
    <mergeCell ref="A23:J2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>
      <selection activeCell="M13" sqref="M13"/>
    </sheetView>
  </sheetViews>
  <sheetFormatPr baseColWidth="10" defaultColWidth="9.5546875" defaultRowHeight="10.199999999999999" x14ac:dyDescent="0.25"/>
  <cols>
    <col min="1" max="1" width="9.5546875" style="32"/>
    <col min="2" max="3" width="9.6640625" style="32" bestFit="1" customWidth="1"/>
    <col min="4" max="4" width="11.109375" style="32" bestFit="1" customWidth="1"/>
    <col min="5" max="6" width="9.6640625" style="32" bestFit="1" customWidth="1"/>
    <col min="7" max="7" width="11.109375" style="32" bestFit="1" customWidth="1"/>
    <col min="8" max="9" width="9.6640625" style="32" bestFit="1" customWidth="1"/>
    <col min="10" max="10" width="10.33203125" style="32" bestFit="1" customWidth="1"/>
    <col min="11" max="11" width="9.5546875" style="32"/>
    <col min="12" max="12" width="0" style="32" hidden="1" customWidth="1"/>
    <col min="13" max="13" width="9.5546875" style="32"/>
    <col min="14" max="14" width="16.109375" style="32" customWidth="1"/>
    <col min="15" max="16384" width="9.5546875" style="32"/>
  </cols>
  <sheetData>
    <row r="1" spans="1:14" s="1" customFormat="1" ht="54.75" customHeight="1" thickBot="1" x14ac:dyDescent="0.3">
      <c r="A1" s="19"/>
      <c r="B1" s="72" t="s">
        <v>40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6" x14ac:dyDescent="0.25">
      <c r="A3" s="54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31"/>
      <c r="L3" s="18"/>
      <c r="M3" s="31"/>
      <c r="N3" s="31"/>
    </row>
    <row r="4" spans="1:14" x14ac:dyDescent="0.25">
      <c r="A4" s="87" t="s">
        <v>26</v>
      </c>
      <c r="B4" s="77" t="s">
        <v>0</v>
      </c>
      <c r="C4" s="78"/>
      <c r="D4" s="79"/>
      <c r="E4" s="90" t="s">
        <v>1</v>
      </c>
      <c r="F4" s="91"/>
      <c r="G4" s="91"/>
      <c r="H4" s="91"/>
      <c r="I4" s="91"/>
      <c r="J4" s="92"/>
      <c r="K4" s="31"/>
      <c r="L4" s="31"/>
      <c r="M4" s="31"/>
      <c r="N4" s="31"/>
    </row>
    <row r="5" spans="1:14" ht="12" customHeight="1" x14ac:dyDescent="0.2">
      <c r="A5" s="88"/>
      <c r="B5" s="80"/>
      <c r="C5" s="81"/>
      <c r="D5" s="82"/>
      <c r="E5" s="90" t="s">
        <v>2</v>
      </c>
      <c r="F5" s="91"/>
      <c r="G5" s="92"/>
      <c r="H5" s="90" t="s">
        <v>22</v>
      </c>
      <c r="I5" s="91"/>
      <c r="J5" s="92"/>
      <c r="K5" s="31"/>
      <c r="L5" s="31"/>
      <c r="M5" s="24"/>
      <c r="N5" s="24"/>
    </row>
    <row r="6" spans="1:14" ht="11.25" customHeight="1" x14ac:dyDescent="0.2">
      <c r="A6" s="89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1"/>
      <c r="L6" s="31"/>
      <c r="M6" s="24"/>
      <c r="N6" s="24"/>
    </row>
    <row r="7" spans="1:14" ht="11.25" customHeight="1" x14ac:dyDescent="0.2">
      <c r="A7" s="16" t="s">
        <v>0</v>
      </c>
      <c r="B7" s="33">
        <f>SUM(B8:B22)</f>
        <v>538</v>
      </c>
      <c r="C7" s="33">
        <f>SUM(C8:C22)</f>
        <v>202.00000000000003</v>
      </c>
      <c r="D7" s="34">
        <v>122912.99999999997</v>
      </c>
      <c r="E7" s="33">
        <f t="shared" ref="E7:J7" si="0">SUM(E8:E22)</f>
        <v>252</v>
      </c>
      <c r="F7" s="33">
        <f t="shared" si="0"/>
        <v>185.00000000000003</v>
      </c>
      <c r="G7" s="33">
        <f t="shared" si="0"/>
        <v>101386</v>
      </c>
      <c r="H7" s="33">
        <f t="shared" si="0"/>
        <v>286.00000000000006</v>
      </c>
      <c r="I7" s="33">
        <f t="shared" si="0"/>
        <v>17.000000000000004</v>
      </c>
      <c r="J7" s="33">
        <f t="shared" si="0"/>
        <v>21526.999999999996</v>
      </c>
      <c r="K7" s="35"/>
      <c r="L7" s="31"/>
      <c r="M7" s="24"/>
      <c r="N7" s="24"/>
    </row>
    <row r="8" spans="1:14" ht="12" customHeight="1" x14ac:dyDescent="0.2">
      <c r="A8" s="36" t="s">
        <v>5</v>
      </c>
      <c r="B8" s="37">
        <f>E8+H8</f>
        <v>56.000000000000014</v>
      </c>
      <c r="C8" s="37">
        <f>F8+I8</f>
        <v>18.000000000000004</v>
      </c>
      <c r="D8" s="37">
        <v>10542.999999999996</v>
      </c>
      <c r="E8" s="37">
        <v>26</v>
      </c>
      <c r="F8" s="37">
        <v>18.000000000000004</v>
      </c>
      <c r="G8" s="37">
        <v>8305.0000000000018</v>
      </c>
      <c r="H8" s="37">
        <v>30.000000000000014</v>
      </c>
      <c r="I8" s="37">
        <v>0</v>
      </c>
      <c r="J8" s="37">
        <v>2237.9999999999991</v>
      </c>
      <c r="K8" s="35"/>
      <c r="L8" s="31"/>
      <c r="M8" s="24"/>
      <c r="N8" s="24"/>
    </row>
    <row r="9" spans="1:14" ht="11.4" x14ac:dyDescent="0.25">
      <c r="A9" s="38" t="s">
        <v>6</v>
      </c>
      <c r="B9" s="39">
        <f t="shared" ref="B9:C22" si="1">E9+H9</f>
        <v>23</v>
      </c>
      <c r="C9" s="39">
        <f t="shared" si="1"/>
        <v>5.9999999999999982</v>
      </c>
      <c r="D9" s="39">
        <v>4312.0000000000018</v>
      </c>
      <c r="E9" s="39">
        <v>7.9999999999999991</v>
      </c>
      <c r="F9" s="39">
        <v>4.9999999999999973</v>
      </c>
      <c r="G9" s="39">
        <v>3063.0000000000005</v>
      </c>
      <c r="H9" s="39">
        <v>15.000000000000002</v>
      </c>
      <c r="I9" s="39">
        <v>1.0000000000000009</v>
      </c>
      <c r="J9" s="39">
        <v>1249.0000000000005</v>
      </c>
      <c r="K9" s="35"/>
      <c r="L9" s="31"/>
      <c r="M9" s="25"/>
      <c r="N9" s="22"/>
    </row>
    <row r="10" spans="1:14" ht="11.4" x14ac:dyDescent="0.25">
      <c r="A10" s="40" t="s">
        <v>7</v>
      </c>
      <c r="B10" s="41">
        <f t="shared" si="1"/>
        <v>46</v>
      </c>
      <c r="C10" s="41">
        <f t="shared" si="1"/>
        <v>18.000000000000011</v>
      </c>
      <c r="D10" s="41">
        <v>12224.999999999991</v>
      </c>
      <c r="E10" s="41">
        <v>27.999999999999993</v>
      </c>
      <c r="F10" s="41">
        <v>17.000000000000011</v>
      </c>
      <c r="G10" s="41">
        <v>10826.999999999995</v>
      </c>
      <c r="H10" s="41">
        <v>18.000000000000004</v>
      </c>
      <c r="I10" s="41">
        <v>1.0000000000000002</v>
      </c>
      <c r="J10" s="41">
        <v>1397.9999999999998</v>
      </c>
      <c r="K10" s="35"/>
      <c r="L10" s="31"/>
      <c r="M10" s="25"/>
      <c r="N10" s="23"/>
    </row>
    <row r="11" spans="1:14" ht="11.4" x14ac:dyDescent="0.25">
      <c r="A11" s="36" t="s">
        <v>9</v>
      </c>
      <c r="B11" s="37">
        <f t="shared" si="1"/>
        <v>48</v>
      </c>
      <c r="C11" s="37">
        <f t="shared" si="1"/>
        <v>21.000000000000014</v>
      </c>
      <c r="D11" s="37">
        <v>17353.999999999982</v>
      </c>
      <c r="E11" s="37">
        <v>34</v>
      </c>
      <c r="F11" s="37">
        <v>21.000000000000014</v>
      </c>
      <c r="G11" s="37">
        <v>16282.999999999996</v>
      </c>
      <c r="H11" s="37">
        <v>14.000000000000004</v>
      </c>
      <c r="I11" s="37">
        <v>0</v>
      </c>
      <c r="J11" s="37">
        <v>1070.9999999999998</v>
      </c>
      <c r="K11" s="35"/>
      <c r="L11" s="31"/>
      <c r="M11" s="25"/>
      <c r="N11" s="23"/>
    </row>
    <row r="12" spans="1:14" ht="11.4" x14ac:dyDescent="0.25">
      <c r="A12" s="38" t="s">
        <v>10</v>
      </c>
      <c r="B12" s="39">
        <f t="shared" si="1"/>
        <v>40.000000000000007</v>
      </c>
      <c r="C12" s="39">
        <f t="shared" si="1"/>
        <v>12</v>
      </c>
      <c r="D12" s="39">
        <v>8736.9999999999964</v>
      </c>
      <c r="E12" s="39">
        <v>14.000000000000002</v>
      </c>
      <c r="F12" s="39">
        <v>10</v>
      </c>
      <c r="G12" s="39">
        <v>6408.9999999999991</v>
      </c>
      <c r="H12" s="39">
        <v>26.000000000000004</v>
      </c>
      <c r="I12" s="39">
        <v>2</v>
      </c>
      <c r="J12" s="39">
        <v>2327.9999999999986</v>
      </c>
      <c r="K12" s="35"/>
      <c r="L12" s="31"/>
      <c r="M12" s="25"/>
      <c r="N12" s="23"/>
    </row>
    <row r="13" spans="1:14" ht="11.4" x14ac:dyDescent="0.25">
      <c r="A13" s="40" t="s">
        <v>11</v>
      </c>
      <c r="B13" s="41">
        <f t="shared" si="1"/>
        <v>39.000000000000028</v>
      </c>
      <c r="C13" s="41">
        <f t="shared" si="1"/>
        <v>8</v>
      </c>
      <c r="D13" s="41">
        <v>6228.0000000000036</v>
      </c>
      <c r="E13" s="41">
        <v>10.000000000000004</v>
      </c>
      <c r="F13" s="41">
        <v>6</v>
      </c>
      <c r="G13" s="41">
        <v>3871.0000000000009</v>
      </c>
      <c r="H13" s="41">
        <v>29.000000000000025</v>
      </c>
      <c r="I13" s="41">
        <v>2</v>
      </c>
      <c r="J13" s="41">
        <v>2356.9999999999995</v>
      </c>
      <c r="K13" s="35"/>
      <c r="L13" s="31"/>
      <c r="M13" s="25"/>
      <c r="N13" s="23"/>
    </row>
    <row r="14" spans="1:14" ht="11.4" x14ac:dyDescent="0.25">
      <c r="A14" s="36" t="s">
        <v>12</v>
      </c>
      <c r="B14" s="37">
        <f t="shared" si="1"/>
        <v>35.000000000000007</v>
      </c>
      <c r="C14" s="37">
        <f t="shared" si="1"/>
        <v>15.000000000000002</v>
      </c>
      <c r="D14" s="37">
        <v>8641.9999999999964</v>
      </c>
      <c r="E14" s="37">
        <v>15.000000000000002</v>
      </c>
      <c r="F14" s="37">
        <v>12</v>
      </c>
      <c r="G14" s="37">
        <v>7324.0000000000018</v>
      </c>
      <c r="H14" s="37">
        <v>20.000000000000004</v>
      </c>
      <c r="I14" s="37">
        <v>3.0000000000000018</v>
      </c>
      <c r="J14" s="37">
        <v>1318</v>
      </c>
      <c r="K14" s="35"/>
      <c r="L14" s="31"/>
      <c r="M14" s="25"/>
      <c r="N14" s="23"/>
    </row>
    <row r="15" spans="1:14" ht="11.4" x14ac:dyDescent="0.25">
      <c r="A15" s="38" t="s">
        <v>13</v>
      </c>
      <c r="B15" s="39">
        <f t="shared" si="1"/>
        <v>25.999999999999996</v>
      </c>
      <c r="C15" s="39">
        <f t="shared" si="1"/>
        <v>34</v>
      </c>
      <c r="D15" s="39">
        <v>6387.0000000000045</v>
      </c>
      <c r="E15" s="39">
        <v>21.999999999999996</v>
      </c>
      <c r="F15" s="39">
        <v>34</v>
      </c>
      <c r="G15" s="39">
        <v>6058.0000000000036</v>
      </c>
      <c r="H15" s="39">
        <v>4.0000000000000009</v>
      </c>
      <c r="I15" s="39">
        <v>0</v>
      </c>
      <c r="J15" s="39">
        <v>328.99999999999994</v>
      </c>
      <c r="K15" s="35"/>
      <c r="L15" s="31"/>
      <c r="M15" s="25"/>
      <c r="N15" s="23"/>
    </row>
    <row r="16" spans="1:14" ht="11.4" x14ac:dyDescent="0.25">
      <c r="A16" s="40" t="s">
        <v>14</v>
      </c>
      <c r="B16" s="41">
        <f t="shared" si="1"/>
        <v>27</v>
      </c>
      <c r="C16" s="41">
        <f t="shared" si="1"/>
        <v>12.000000000000005</v>
      </c>
      <c r="D16" s="41">
        <v>8410.0000000000073</v>
      </c>
      <c r="E16" s="41">
        <v>17</v>
      </c>
      <c r="F16" s="41">
        <v>12.000000000000005</v>
      </c>
      <c r="G16" s="41">
        <v>7941.9999999999964</v>
      </c>
      <c r="H16" s="41">
        <v>10.000000000000002</v>
      </c>
      <c r="I16" s="41">
        <v>0</v>
      </c>
      <c r="J16" s="41">
        <v>468.00000000000011</v>
      </c>
      <c r="K16" s="35"/>
      <c r="L16" s="31"/>
      <c r="M16" s="25"/>
      <c r="N16" s="23"/>
    </row>
    <row r="17" spans="1:14" ht="11.4" x14ac:dyDescent="0.25">
      <c r="A17" s="36" t="s">
        <v>15</v>
      </c>
      <c r="B17" s="37">
        <f t="shared" si="1"/>
        <v>30.000000000000007</v>
      </c>
      <c r="C17" s="37">
        <f t="shared" si="1"/>
        <v>11.999999999999998</v>
      </c>
      <c r="D17" s="37">
        <v>8245.0000000000036</v>
      </c>
      <c r="E17" s="37">
        <v>18.000000000000007</v>
      </c>
      <c r="F17" s="37">
        <v>11.999999999999998</v>
      </c>
      <c r="G17" s="37">
        <v>7393.9999999999991</v>
      </c>
      <c r="H17" s="37">
        <v>12</v>
      </c>
      <c r="I17" s="37">
        <v>0</v>
      </c>
      <c r="J17" s="37">
        <v>851.00000000000011</v>
      </c>
      <c r="K17" s="35"/>
      <c r="L17" s="31"/>
      <c r="M17" s="25"/>
      <c r="N17" s="23"/>
    </row>
    <row r="18" spans="1:14" ht="11.4" x14ac:dyDescent="0.25">
      <c r="A18" s="38" t="s">
        <v>16</v>
      </c>
      <c r="B18" s="39">
        <f t="shared" si="1"/>
        <v>40</v>
      </c>
      <c r="C18" s="39">
        <f t="shared" si="1"/>
        <v>7.9999999999999982</v>
      </c>
      <c r="D18" s="39">
        <v>6460.9999999999964</v>
      </c>
      <c r="E18" s="39">
        <v>17.999999999999996</v>
      </c>
      <c r="F18" s="39">
        <v>6.9999999999999982</v>
      </c>
      <c r="G18" s="39">
        <v>4791</v>
      </c>
      <c r="H18" s="39">
        <v>22</v>
      </c>
      <c r="I18" s="39">
        <v>1.0000000000000002</v>
      </c>
      <c r="J18" s="39">
        <v>1669.9999999999998</v>
      </c>
      <c r="K18" s="35"/>
      <c r="L18" s="31"/>
      <c r="M18" s="25"/>
      <c r="N18" s="23"/>
    </row>
    <row r="19" spans="1:14" ht="11.4" x14ac:dyDescent="0.25">
      <c r="A19" s="40" t="s">
        <v>17</v>
      </c>
      <c r="B19" s="41">
        <f t="shared" si="1"/>
        <v>28</v>
      </c>
      <c r="C19" s="41">
        <f t="shared" si="1"/>
        <v>9</v>
      </c>
      <c r="D19" s="41">
        <v>5373.9999999999982</v>
      </c>
      <c r="E19" s="41">
        <v>8.9999999999999964</v>
      </c>
      <c r="F19" s="41">
        <v>6.9999999999999991</v>
      </c>
      <c r="G19" s="41">
        <v>3963.9999999999986</v>
      </c>
      <c r="H19" s="41">
        <v>19.000000000000004</v>
      </c>
      <c r="I19" s="41">
        <v>2.0000000000000004</v>
      </c>
      <c r="J19" s="41">
        <v>1409.9999999999998</v>
      </c>
      <c r="K19" s="35"/>
      <c r="L19" s="31"/>
      <c r="M19" s="25"/>
      <c r="N19" s="23"/>
    </row>
    <row r="20" spans="1:14" ht="11.4" x14ac:dyDescent="0.25">
      <c r="A20" s="36" t="s">
        <v>18</v>
      </c>
      <c r="B20" s="37">
        <f t="shared" si="1"/>
        <v>40.000000000000007</v>
      </c>
      <c r="C20" s="37">
        <f t="shared" si="1"/>
        <v>9.9999999999999982</v>
      </c>
      <c r="D20" s="37">
        <v>9213.9999999999927</v>
      </c>
      <c r="E20" s="37">
        <v>14.000000000000002</v>
      </c>
      <c r="F20" s="37">
        <v>7.9999999999999982</v>
      </c>
      <c r="G20" s="37">
        <v>7143</v>
      </c>
      <c r="H20" s="37">
        <v>26.000000000000007</v>
      </c>
      <c r="I20" s="37">
        <v>2</v>
      </c>
      <c r="J20" s="37">
        <v>2071</v>
      </c>
      <c r="K20" s="35"/>
      <c r="L20" s="31"/>
      <c r="M20" s="25"/>
      <c r="N20" s="23"/>
    </row>
    <row r="21" spans="1:14" ht="11.4" x14ac:dyDescent="0.25">
      <c r="A21" s="38" t="s">
        <v>19</v>
      </c>
      <c r="B21" s="39">
        <f t="shared" si="1"/>
        <v>31.000000000000007</v>
      </c>
      <c r="C21" s="39">
        <f t="shared" si="1"/>
        <v>9.0000000000000018</v>
      </c>
      <c r="D21" s="39">
        <v>5465.0000000000009</v>
      </c>
      <c r="E21" s="39">
        <v>10</v>
      </c>
      <c r="F21" s="39">
        <v>7.0000000000000009</v>
      </c>
      <c r="G21" s="39">
        <v>4051.0000000000009</v>
      </c>
      <c r="H21" s="39">
        <v>21.000000000000007</v>
      </c>
      <c r="I21" s="39">
        <v>2.0000000000000009</v>
      </c>
      <c r="J21" s="39">
        <v>1414.0000000000002</v>
      </c>
      <c r="K21" s="35"/>
      <c r="L21" s="31"/>
      <c r="M21" s="25"/>
      <c r="N21" s="23"/>
    </row>
    <row r="22" spans="1:14" ht="11.4" x14ac:dyDescent="0.25">
      <c r="A22" s="40" t="s">
        <v>20</v>
      </c>
      <c r="B22" s="41">
        <f t="shared" si="1"/>
        <v>29</v>
      </c>
      <c r="C22" s="41">
        <f t="shared" si="1"/>
        <v>10.000000000000002</v>
      </c>
      <c r="D22" s="41">
        <v>5316.0000000000018</v>
      </c>
      <c r="E22" s="41">
        <v>9.0000000000000018</v>
      </c>
      <c r="F22" s="41">
        <v>9.0000000000000018</v>
      </c>
      <c r="G22" s="41">
        <v>3960.9999999999995</v>
      </c>
      <c r="H22" s="41">
        <v>20</v>
      </c>
      <c r="I22" s="41">
        <v>1.0000000000000004</v>
      </c>
      <c r="J22" s="41">
        <v>1355</v>
      </c>
      <c r="K22" s="35"/>
      <c r="L22" s="31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1"/>
      <c r="L23" s="31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1"/>
      <c r="L24" s="31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</row>
    <row r="28" spans="1:14" x14ac:dyDescent="0.25">
      <c r="A28" s="69" t="s">
        <v>37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  <c r="N29" s="31"/>
    </row>
    <row r="30" spans="1:1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workbookViewId="0">
      <selection activeCell="E29" sqref="E29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38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560</v>
      </c>
      <c r="C7" s="29">
        <v>198</v>
      </c>
      <c r="D7" s="29">
        <v>137634.00000000003</v>
      </c>
      <c r="E7" s="29">
        <v>252.00000000000003</v>
      </c>
      <c r="F7" s="29">
        <v>182</v>
      </c>
      <c r="G7" s="29">
        <v>113812.00000000003</v>
      </c>
      <c r="H7" s="29">
        <v>308</v>
      </c>
      <c r="I7" s="29">
        <v>16.000000000000004</v>
      </c>
      <c r="J7" s="29">
        <v>23822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55</v>
      </c>
      <c r="C8" s="26">
        <v>17.000000000000014</v>
      </c>
      <c r="D8" s="26">
        <v>12660.000000000007</v>
      </c>
      <c r="E8" s="26">
        <v>22.999999999999993</v>
      </c>
      <c r="F8" s="26">
        <v>17.000000000000014</v>
      </c>
      <c r="G8" s="26">
        <v>9814.0000000000055</v>
      </c>
      <c r="H8" s="26">
        <v>32.000000000000007</v>
      </c>
      <c r="I8" s="26">
        <v>0</v>
      </c>
      <c r="J8" s="26">
        <v>2846.0000000000014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20.000000000000007</v>
      </c>
      <c r="C9" s="27">
        <v>4.0000000000000009</v>
      </c>
      <c r="D9" s="27">
        <v>3706.9999999999991</v>
      </c>
      <c r="E9" s="27">
        <v>7</v>
      </c>
      <c r="F9" s="27">
        <v>2.9999999999999996</v>
      </c>
      <c r="G9" s="27">
        <v>2508</v>
      </c>
      <c r="H9" s="27">
        <v>13.000000000000007</v>
      </c>
      <c r="I9" s="27">
        <v>1.0000000000000011</v>
      </c>
      <c r="J9" s="27">
        <v>1198.9999999999991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48.000000000000028</v>
      </c>
      <c r="C10" s="28">
        <v>16</v>
      </c>
      <c r="D10" s="28">
        <v>11443</v>
      </c>
      <c r="E10" s="28">
        <v>28.000000000000021</v>
      </c>
      <c r="F10" s="28">
        <v>15</v>
      </c>
      <c r="G10" s="28">
        <v>9221</v>
      </c>
      <c r="H10" s="28">
        <v>20.000000000000011</v>
      </c>
      <c r="I10" s="28">
        <v>1.0000000000000004</v>
      </c>
      <c r="J10" s="28">
        <v>2222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50.000000000000021</v>
      </c>
      <c r="C11" s="26">
        <v>25.999999999999996</v>
      </c>
      <c r="D11" s="26">
        <v>22961.000000000011</v>
      </c>
      <c r="E11" s="26">
        <v>34.000000000000014</v>
      </c>
      <c r="F11" s="26">
        <v>25.999999999999996</v>
      </c>
      <c r="G11" s="26">
        <v>21784.000000000011</v>
      </c>
      <c r="H11" s="26">
        <v>16.000000000000007</v>
      </c>
      <c r="I11" s="26">
        <v>0</v>
      </c>
      <c r="J11" s="26">
        <v>1177.0000000000005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46</v>
      </c>
      <c r="C12" s="27">
        <v>11.000000000000002</v>
      </c>
      <c r="D12" s="27">
        <v>12117.000000000004</v>
      </c>
      <c r="E12" s="27">
        <v>16.000000000000004</v>
      </c>
      <c r="F12" s="27">
        <v>9.0000000000000018</v>
      </c>
      <c r="G12" s="27">
        <v>9709.0000000000036</v>
      </c>
      <c r="H12" s="27">
        <v>29.999999999999993</v>
      </c>
      <c r="I12" s="27">
        <v>2.0000000000000004</v>
      </c>
      <c r="J12" s="27">
        <v>2408.0000000000005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41.999999999999972</v>
      </c>
      <c r="C13" s="28">
        <v>8.0000000000000036</v>
      </c>
      <c r="D13" s="28">
        <v>7860.9999999999982</v>
      </c>
      <c r="E13" s="28">
        <v>11</v>
      </c>
      <c r="F13" s="28">
        <v>6.0000000000000036</v>
      </c>
      <c r="G13" s="28">
        <v>5413.9999999999991</v>
      </c>
      <c r="H13" s="28">
        <v>30.999999999999975</v>
      </c>
      <c r="I13" s="28">
        <v>2</v>
      </c>
      <c r="J13" s="28">
        <v>2446.9999999999986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35.000000000000007</v>
      </c>
      <c r="C14" s="26">
        <v>13.000000000000005</v>
      </c>
      <c r="D14" s="26">
        <v>10640.000000000011</v>
      </c>
      <c r="E14" s="26">
        <v>14.999999999999993</v>
      </c>
      <c r="F14" s="26">
        <v>11.000000000000005</v>
      </c>
      <c r="G14" s="26">
        <v>9459.0000000000109</v>
      </c>
      <c r="H14" s="26">
        <v>20.000000000000014</v>
      </c>
      <c r="I14" s="26">
        <v>2</v>
      </c>
      <c r="J14" s="26">
        <v>1181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27.000000000000007</v>
      </c>
      <c r="C15" s="27">
        <v>33</v>
      </c>
      <c r="D15" s="27">
        <v>7133.9999999999955</v>
      </c>
      <c r="E15" s="27">
        <v>23.000000000000007</v>
      </c>
      <c r="F15" s="27">
        <v>33</v>
      </c>
      <c r="G15" s="27">
        <v>6843.9999999999955</v>
      </c>
      <c r="H15" s="27">
        <v>4.0000000000000009</v>
      </c>
      <c r="I15" s="27">
        <v>0</v>
      </c>
      <c r="J15" s="27">
        <v>290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31.000000000000014</v>
      </c>
      <c r="C16" s="28">
        <v>14</v>
      </c>
      <c r="D16" s="28">
        <v>8793.9999999999945</v>
      </c>
      <c r="E16" s="28">
        <v>18.000000000000007</v>
      </c>
      <c r="F16" s="28">
        <v>14</v>
      </c>
      <c r="G16" s="28">
        <v>8209.9999999999945</v>
      </c>
      <c r="H16" s="28">
        <v>13.000000000000007</v>
      </c>
      <c r="I16" s="28">
        <v>0</v>
      </c>
      <c r="J16" s="28">
        <v>584.00000000000023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29.000000000000007</v>
      </c>
      <c r="C17" s="26">
        <v>11.999999999999998</v>
      </c>
      <c r="D17" s="26">
        <v>8110.9999999999973</v>
      </c>
      <c r="E17" s="26">
        <v>17.000000000000004</v>
      </c>
      <c r="F17" s="26">
        <v>11.999999999999998</v>
      </c>
      <c r="G17" s="26">
        <v>7216.9999999999973</v>
      </c>
      <c r="H17" s="26">
        <v>12.000000000000005</v>
      </c>
      <c r="I17" s="26">
        <v>0</v>
      </c>
      <c r="J17" s="26">
        <v>894.00000000000023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39.000000000000014</v>
      </c>
      <c r="C18" s="27">
        <v>7.9999999999999982</v>
      </c>
      <c r="D18" s="27">
        <v>5693</v>
      </c>
      <c r="E18" s="27">
        <v>18.000000000000007</v>
      </c>
      <c r="F18" s="27">
        <v>6.9999999999999982</v>
      </c>
      <c r="G18" s="27">
        <v>3700</v>
      </c>
      <c r="H18" s="27">
        <v>21.000000000000007</v>
      </c>
      <c r="I18" s="27">
        <v>1</v>
      </c>
      <c r="J18" s="27">
        <v>1993.0000000000002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33.000000000000014</v>
      </c>
      <c r="C19" s="28">
        <v>8.0000000000000018</v>
      </c>
      <c r="D19" s="28">
        <v>5456.9999999999991</v>
      </c>
      <c r="E19" s="28">
        <v>9.0000000000000036</v>
      </c>
      <c r="F19" s="28">
        <v>6.0000000000000009</v>
      </c>
      <c r="G19" s="28">
        <v>4011.9999999999991</v>
      </c>
      <c r="H19" s="28">
        <v>24.000000000000011</v>
      </c>
      <c r="I19" s="28">
        <v>2.0000000000000009</v>
      </c>
      <c r="J19" s="28">
        <v>1444.9999999999998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41.000000000000014</v>
      </c>
      <c r="C20" s="26">
        <v>9.9999999999999964</v>
      </c>
      <c r="D20" s="26">
        <v>9774.0000000000018</v>
      </c>
      <c r="E20" s="26">
        <v>13.999999999999998</v>
      </c>
      <c r="F20" s="26">
        <v>7.9999999999999973</v>
      </c>
      <c r="G20" s="26">
        <v>7929.0000000000018</v>
      </c>
      <c r="H20" s="26">
        <v>27.000000000000014</v>
      </c>
      <c r="I20" s="26">
        <v>1.9999999999999998</v>
      </c>
      <c r="J20" s="26">
        <v>1844.9999999999998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33.000000000000014</v>
      </c>
      <c r="C21" s="27">
        <v>8</v>
      </c>
      <c r="D21" s="27">
        <v>5803.0000000000009</v>
      </c>
      <c r="E21" s="27">
        <v>9.9999999999999964</v>
      </c>
      <c r="F21" s="27">
        <v>6</v>
      </c>
      <c r="G21" s="27">
        <v>4096.0000000000009</v>
      </c>
      <c r="H21" s="27">
        <v>23.000000000000014</v>
      </c>
      <c r="I21" s="27">
        <v>2.0000000000000009</v>
      </c>
      <c r="J21" s="27">
        <v>1707.0000000000002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30.999999999999989</v>
      </c>
      <c r="C22" s="28">
        <v>10.000000000000004</v>
      </c>
      <c r="D22" s="28">
        <v>5479.0000000000009</v>
      </c>
      <c r="E22" s="28">
        <v>9</v>
      </c>
      <c r="F22" s="28">
        <v>9.0000000000000036</v>
      </c>
      <c r="G22" s="28">
        <v>3895.0000000000009</v>
      </c>
      <c r="H22" s="28">
        <v>21.999999999999989</v>
      </c>
      <c r="I22" s="28">
        <v>1.0000000000000004</v>
      </c>
      <c r="J22" s="28">
        <v>1584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"/>
      <c r="L27" s="3"/>
      <c r="M27" s="3"/>
      <c r="N27" s="3"/>
    </row>
    <row r="28" spans="1:14" x14ac:dyDescent="0.25">
      <c r="A28" s="69" t="s">
        <v>39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workbookViewId="0">
      <selection activeCell="H17" sqref="H17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561</v>
      </c>
      <c r="C7" s="29">
        <v>197</v>
      </c>
      <c r="D7" s="29">
        <v>150881</v>
      </c>
      <c r="E7" s="29">
        <v>254</v>
      </c>
      <c r="F7" s="29">
        <v>182</v>
      </c>
      <c r="G7" s="29">
        <v>127918.99999999999</v>
      </c>
      <c r="H7" s="29">
        <v>307</v>
      </c>
      <c r="I7" s="29">
        <v>15.000000000000004</v>
      </c>
      <c r="J7" s="29">
        <v>22962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58</v>
      </c>
      <c r="C8" s="26">
        <v>17.000000000000011</v>
      </c>
      <c r="D8" s="26">
        <v>12545.000000000004</v>
      </c>
      <c r="E8" s="26">
        <v>25.000000000000011</v>
      </c>
      <c r="F8" s="26">
        <v>17.000000000000011</v>
      </c>
      <c r="G8" s="26">
        <v>9690.0000000000018</v>
      </c>
      <c r="H8" s="26">
        <v>32.999999999999986</v>
      </c>
      <c r="I8" s="26">
        <v>0</v>
      </c>
      <c r="J8" s="26">
        <v>2855.0000000000009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21.000000000000007</v>
      </c>
      <c r="C9" s="27">
        <v>4</v>
      </c>
      <c r="D9" s="27">
        <v>3828</v>
      </c>
      <c r="E9" s="27">
        <v>7</v>
      </c>
      <c r="F9" s="27">
        <v>2.9999999999999996</v>
      </c>
      <c r="G9" s="27">
        <v>2735.9999999999995</v>
      </c>
      <c r="H9" s="27">
        <v>14.000000000000005</v>
      </c>
      <c r="I9" s="27">
        <v>1.0000000000000007</v>
      </c>
      <c r="J9" s="27">
        <v>1092.0000000000002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50.999999999999972</v>
      </c>
      <c r="C10" s="28">
        <v>18.999999999999996</v>
      </c>
      <c r="D10" s="28">
        <v>11623.000000000002</v>
      </c>
      <c r="E10" s="28">
        <v>28.999999999999972</v>
      </c>
      <c r="F10" s="28">
        <v>17.999999999999996</v>
      </c>
      <c r="G10" s="28">
        <v>9401.0000000000018</v>
      </c>
      <c r="H10" s="28">
        <v>21.999999999999996</v>
      </c>
      <c r="I10" s="28">
        <v>1.0000000000000004</v>
      </c>
      <c r="J10" s="28">
        <v>2222.0000000000005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48.000000000000014</v>
      </c>
      <c r="C11" s="26">
        <v>25</v>
      </c>
      <c r="D11" s="26">
        <v>22167.999999999989</v>
      </c>
      <c r="E11" s="26">
        <v>34.000000000000014</v>
      </c>
      <c r="F11" s="26">
        <v>25</v>
      </c>
      <c r="G11" s="26">
        <v>21087.999999999989</v>
      </c>
      <c r="H11" s="26">
        <v>13.999999999999996</v>
      </c>
      <c r="I11" s="26">
        <v>0</v>
      </c>
      <c r="J11" s="26">
        <v>1080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48.000000000000021</v>
      </c>
      <c r="C12" s="27">
        <v>8.9999999999999982</v>
      </c>
      <c r="D12" s="27">
        <v>11504.999999999991</v>
      </c>
      <c r="E12" s="27">
        <v>16</v>
      </c>
      <c r="F12" s="27">
        <v>7.9999999999999973</v>
      </c>
      <c r="G12" s="27">
        <v>9093.9999999999927</v>
      </c>
      <c r="H12" s="27">
        <v>32.000000000000021</v>
      </c>
      <c r="I12" s="27">
        <v>1.0000000000000002</v>
      </c>
      <c r="J12" s="27">
        <v>2410.9999999999986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40</v>
      </c>
      <c r="C13" s="28">
        <v>8.0000000000000018</v>
      </c>
      <c r="D13" s="28">
        <v>6896.0000000000009</v>
      </c>
      <c r="E13" s="28">
        <v>10</v>
      </c>
      <c r="F13" s="28">
        <v>6.0000000000000018</v>
      </c>
      <c r="G13" s="28">
        <v>4642.0000000000018</v>
      </c>
      <c r="H13" s="28">
        <v>30.000000000000011</v>
      </c>
      <c r="I13" s="28">
        <v>2</v>
      </c>
      <c r="J13" s="28">
        <v>2253.9999999999991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36.000000000000014</v>
      </c>
      <c r="C14" s="26">
        <v>13</v>
      </c>
      <c r="D14" s="26">
        <v>12050.999999999998</v>
      </c>
      <c r="E14" s="26">
        <v>15.000000000000007</v>
      </c>
      <c r="F14" s="26">
        <v>12</v>
      </c>
      <c r="G14" s="26">
        <v>10877.999999999998</v>
      </c>
      <c r="H14" s="26">
        <v>21.000000000000014</v>
      </c>
      <c r="I14" s="26">
        <v>1.0000000000000002</v>
      </c>
      <c r="J14" s="26">
        <v>1172.9999999999995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29.000000000000007</v>
      </c>
      <c r="C15" s="27">
        <v>33.000000000000007</v>
      </c>
      <c r="D15" s="27">
        <v>6969.0000000000045</v>
      </c>
      <c r="E15" s="27">
        <v>23.000000000000007</v>
      </c>
      <c r="F15" s="27">
        <v>33.000000000000007</v>
      </c>
      <c r="G15" s="27">
        <v>6545.0000000000045</v>
      </c>
      <c r="H15" s="27">
        <v>6.0000000000000009</v>
      </c>
      <c r="I15" s="27">
        <v>0</v>
      </c>
      <c r="J15" s="27">
        <v>424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31</v>
      </c>
      <c r="C16" s="28">
        <v>12.999999999999998</v>
      </c>
      <c r="D16" s="28">
        <v>8822.0000000000018</v>
      </c>
      <c r="E16" s="28">
        <v>17.999999999999996</v>
      </c>
      <c r="F16" s="28">
        <v>12.999999999999998</v>
      </c>
      <c r="G16" s="28">
        <v>8289.0000000000018</v>
      </c>
      <c r="H16" s="28">
        <v>13.000000000000002</v>
      </c>
      <c r="I16" s="28">
        <v>0</v>
      </c>
      <c r="J16" s="28">
        <v>533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30.000000000000011</v>
      </c>
      <c r="C17" s="26">
        <v>12.000000000000002</v>
      </c>
      <c r="D17" s="26">
        <v>7759.0000000000018</v>
      </c>
      <c r="E17" s="26">
        <v>18.000000000000011</v>
      </c>
      <c r="F17" s="26">
        <v>12.000000000000002</v>
      </c>
      <c r="G17" s="26">
        <v>6942.0000000000018</v>
      </c>
      <c r="H17" s="26">
        <v>12.000000000000004</v>
      </c>
      <c r="I17" s="26">
        <v>0</v>
      </c>
      <c r="J17" s="26">
        <v>817.00000000000023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37.000000000000014</v>
      </c>
      <c r="C18" s="27">
        <v>7.9999999999999982</v>
      </c>
      <c r="D18" s="27">
        <v>6376.0000000000009</v>
      </c>
      <c r="E18" s="27">
        <v>17.000000000000007</v>
      </c>
      <c r="F18" s="27">
        <v>6.9999999999999982</v>
      </c>
      <c r="G18" s="27">
        <v>4480.0000000000018</v>
      </c>
      <c r="H18" s="27">
        <v>20.000000000000004</v>
      </c>
      <c r="I18" s="27">
        <v>1</v>
      </c>
      <c r="J18" s="27">
        <v>1895.9999999999993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29.999999999999996</v>
      </c>
      <c r="C19" s="28">
        <v>6</v>
      </c>
      <c r="D19" s="28">
        <v>5107</v>
      </c>
      <c r="E19" s="28">
        <v>9.0000000000000036</v>
      </c>
      <c r="F19" s="28">
        <v>5</v>
      </c>
      <c r="G19" s="28">
        <v>3702</v>
      </c>
      <c r="H19" s="28">
        <v>20.999999999999993</v>
      </c>
      <c r="I19" s="28">
        <v>1.0000000000000002</v>
      </c>
      <c r="J19" s="28">
        <v>1405.0000000000002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40.000000000000007</v>
      </c>
      <c r="C20" s="26">
        <v>9.0000000000000053</v>
      </c>
      <c r="D20" s="26">
        <v>10515.000000000002</v>
      </c>
      <c r="E20" s="26">
        <v>14</v>
      </c>
      <c r="F20" s="26">
        <v>7.0000000000000053</v>
      </c>
      <c r="G20" s="26">
        <v>8647.0000000000018</v>
      </c>
      <c r="H20" s="26">
        <v>26.000000000000007</v>
      </c>
      <c r="I20" s="26">
        <v>2</v>
      </c>
      <c r="J20" s="26">
        <v>1868.0000000000002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33</v>
      </c>
      <c r="C21" s="27">
        <v>9.0000000000000018</v>
      </c>
      <c r="D21" s="27">
        <v>19714.000000000004</v>
      </c>
      <c r="E21" s="27">
        <v>9.9999999999999982</v>
      </c>
      <c r="F21" s="27">
        <v>6.0000000000000009</v>
      </c>
      <c r="G21" s="27">
        <v>18112.000000000004</v>
      </c>
      <c r="H21" s="27">
        <v>23.000000000000007</v>
      </c>
      <c r="I21" s="27">
        <v>3.0000000000000013</v>
      </c>
      <c r="J21" s="27">
        <v>1602.0000000000002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12</v>
      </c>
      <c r="D22" s="28">
        <v>5003.0000000000009</v>
      </c>
      <c r="E22" s="28">
        <v>9</v>
      </c>
      <c r="F22" s="28">
        <v>10</v>
      </c>
      <c r="G22" s="28">
        <v>3673.0000000000014</v>
      </c>
      <c r="H22" s="28">
        <v>19.999999999999996</v>
      </c>
      <c r="I22" s="28">
        <v>2.0000000000000009</v>
      </c>
      <c r="J22" s="28">
        <v>1329.9999999999993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"/>
      <c r="L27" s="3"/>
      <c r="M27" s="3"/>
      <c r="N27" s="3"/>
    </row>
    <row r="28" spans="1:14" x14ac:dyDescent="0.25">
      <c r="A28" s="69" t="s">
        <v>42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workbookViewId="0">
      <selection activeCell="M20" sqref="M20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503.00000000000011</v>
      </c>
      <c r="C7" s="29">
        <v>194</v>
      </c>
      <c r="D7" s="29">
        <v>169058</v>
      </c>
      <c r="E7" s="29">
        <v>223.00000000000006</v>
      </c>
      <c r="F7" s="29">
        <v>180</v>
      </c>
      <c r="G7" s="29">
        <v>146506</v>
      </c>
      <c r="H7" s="29">
        <v>280.00000000000006</v>
      </c>
      <c r="I7" s="29">
        <v>14.000000000000004</v>
      </c>
      <c r="J7" s="29">
        <v>22551.999999999996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52.000000000000007</v>
      </c>
      <c r="C8" s="26">
        <v>20</v>
      </c>
      <c r="D8" s="26">
        <v>10078.999999999998</v>
      </c>
      <c r="E8" s="26">
        <v>19.000000000000014</v>
      </c>
      <c r="F8" s="26">
        <v>20</v>
      </c>
      <c r="G8" s="26">
        <v>6829.9999999999982</v>
      </c>
      <c r="H8" s="26">
        <v>32.999999999999993</v>
      </c>
      <c r="I8" s="26">
        <v>0</v>
      </c>
      <c r="J8" s="26">
        <v>3249.0000000000005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18.000000000000007</v>
      </c>
      <c r="C9" s="27">
        <v>4.0000000000000009</v>
      </c>
      <c r="D9" s="27">
        <v>3504.0000000000014</v>
      </c>
      <c r="E9" s="27">
        <v>6.9999999999999982</v>
      </c>
      <c r="F9" s="27">
        <v>3</v>
      </c>
      <c r="G9" s="27">
        <v>2636.0000000000014</v>
      </c>
      <c r="H9" s="27">
        <v>11.000000000000007</v>
      </c>
      <c r="I9" s="27">
        <v>1.0000000000000007</v>
      </c>
      <c r="J9" s="27">
        <v>867.99999999999989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45.000000000000014</v>
      </c>
      <c r="C10" s="28">
        <v>17.000000000000004</v>
      </c>
      <c r="D10" s="28">
        <v>13458.000000000002</v>
      </c>
      <c r="E10" s="28">
        <v>26.000000000000004</v>
      </c>
      <c r="F10" s="28">
        <v>16.000000000000004</v>
      </c>
      <c r="G10" s="28">
        <v>10997.000000000002</v>
      </c>
      <c r="H10" s="28">
        <v>19.000000000000007</v>
      </c>
      <c r="I10" s="28">
        <v>1.0000000000000002</v>
      </c>
      <c r="J10" s="28">
        <v>2461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46.000000000000021</v>
      </c>
      <c r="C11" s="26">
        <v>24.000000000000004</v>
      </c>
      <c r="D11" s="26">
        <v>36529.999999999993</v>
      </c>
      <c r="E11" s="26">
        <v>32.000000000000021</v>
      </c>
      <c r="F11" s="26">
        <v>24.000000000000004</v>
      </c>
      <c r="G11" s="26">
        <v>35513.999999999993</v>
      </c>
      <c r="H11" s="26">
        <v>13.999999999999998</v>
      </c>
      <c r="I11" s="26">
        <v>0</v>
      </c>
      <c r="J11" s="26">
        <v>1015.9999999999998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39.000000000000036</v>
      </c>
      <c r="C12" s="27">
        <v>7.9999999999999964</v>
      </c>
      <c r="D12" s="27">
        <v>8806.0000000000073</v>
      </c>
      <c r="E12" s="27">
        <v>14.000000000000012</v>
      </c>
      <c r="F12" s="27">
        <v>7.9999999999999964</v>
      </c>
      <c r="G12" s="27">
        <v>6637.0000000000082</v>
      </c>
      <c r="H12" s="27">
        <v>25.000000000000025</v>
      </c>
      <c r="I12" s="27">
        <v>0</v>
      </c>
      <c r="J12" s="27">
        <v>2169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36.000000000000014</v>
      </c>
      <c r="C13" s="28">
        <v>7.0000000000000018</v>
      </c>
      <c r="D13" s="28">
        <v>6795.9999999999982</v>
      </c>
      <c r="E13" s="28">
        <v>7</v>
      </c>
      <c r="F13" s="28">
        <v>5.0000000000000009</v>
      </c>
      <c r="G13" s="28">
        <v>4620</v>
      </c>
      <c r="H13" s="28">
        <v>29.000000000000014</v>
      </c>
      <c r="I13" s="28">
        <v>2.0000000000000004</v>
      </c>
      <c r="J13" s="28">
        <v>2175.9999999999982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31</v>
      </c>
      <c r="C14" s="26">
        <v>12.000000000000002</v>
      </c>
      <c r="D14" s="26">
        <v>11472.999999999993</v>
      </c>
      <c r="E14" s="26">
        <v>14</v>
      </c>
      <c r="F14" s="26">
        <v>11.000000000000002</v>
      </c>
      <c r="G14" s="26">
        <v>10470.999999999993</v>
      </c>
      <c r="H14" s="26">
        <v>17</v>
      </c>
      <c r="I14" s="26">
        <v>1.0000000000000004</v>
      </c>
      <c r="J14" s="26">
        <v>1002.0000000000002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26.000000000000007</v>
      </c>
      <c r="C15" s="27">
        <v>30</v>
      </c>
      <c r="D15" s="27">
        <v>7489.0000000000027</v>
      </c>
      <c r="E15" s="27">
        <v>20.000000000000007</v>
      </c>
      <c r="F15" s="27">
        <v>30</v>
      </c>
      <c r="G15" s="27">
        <v>7080.0000000000027</v>
      </c>
      <c r="H15" s="27">
        <v>6</v>
      </c>
      <c r="I15" s="27">
        <v>0</v>
      </c>
      <c r="J15" s="27">
        <v>408.99999999999994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30.000000000000018</v>
      </c>
      <c r="C16" s="28">
        <v>11.000000000000002</v>
      </c>
      <c r="D16" s="28">
        <v>8205.9999999999945</v>
      </c>
      <c r="E16" s="28">
        <v>18.000000000000014</v>
      </c>
      <c r="F16" s="28">
        <v>11.000000000000002</v>
      </c>
      <c r="G16" s="28">
        <v>7674.9999999999955</v>
      </c>
      <c r="H16" s="28">
        <v>12.000000000000004</v>
      </c>
      <c r="I16" s="28">
        <v>0</v>
      </c>
      <c r="J16" s="28">
        <v>530.99999999999989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26.000000000000007</v>
      </c>
      <c r="C17" s="26">
        <v>13.000000000000002</v>
      </c>
      <c r="D17" s="26">
        <v>18219.999999999996</v>
      </c>
      <c r="E17" s="26">
        <v>15.000000000000002</v>
      </c>
      <c r="F17" s="26">
        <v>13.000000000000002</v>
      </c>
      <c r="G17" s="26">
        <v>17324.999999999996</v>
      </c>
      <c r="H17" s="26">
        <v>11.000000000000005</v>
      </c>
      <c r="I17" s="26">
        <v>0</v>
      </c>
      <c r="J17" s="26">
        <v>894.99999999999989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32.000000000000007</v>
      </c>
      <c r="C18" s="27">
        <v>8</v>
      </c>
      <c r="D18" s="27">
        <v>5840.9999999999991</v>
      </c>
      <c r="E18" s="27">
        <v>13.000000000000005</v>
      </c>
      <c r="F18" s="27">
        <v>7</v>
      </c>
      <c r="G18" s="27">
        <v>4669.9999999999991</v>
      </c>
      <c r="H18" s="27">
        <v>19.000000000000004</v>
      </c>
      <c r="I18" s="27">
        <v>1</v>
      </c>
      <c r="J18" s="27">
        <v>1171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25</v>
      </c>
      <c r="C19" s="28">
        <v>6</v>
      </c>
      <c r="D19" s="28">
        <v>5135</v>
      </c>
      <c r="E19" s="28">
        <v>8.0000000000000018</v>
      </c>
      <c r="F19" s="28">
        <v>4.9999999999999991</v>
      </c>
      <c r="G19" s="28">
        <v>3910</v>
      </c>
      <c r="H19" s="28">
        <v>16.999999999999996</v>
      </c>
      <c r="I19" s="28">
        <v>1.0000000000000004</v>
      </c>
      <c r="J19" s="28">
        <v>1224.9999999999998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40.000000000000014</v>
      </c>
      <c r="C20" s="26">
        <v>9</v>
      </c>
      <c r="D20" s="26">
        <v>7852.9999999999982</v>
      </c>
      <c r="E20" s="26">
        <v>14.000000000000005</v>
      </c>
      <c r="F20" s="26">
        <v>7.0000000000000009</v>
      </c>
      <c r="G20" s="26">
        <v>5298.9999999999982</v>
      </c>
      <c r="H20" s="26">
        <v>26.000000000000011</v>
      </c>
      <c r="I20" s="26">
        <v>1.9999999999999998</v>
      </c>
      <c r="J20" s="26">
        <v>2554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32</v>
      </c>
      <c r="C21" s="27">
        <v>12.000000000000004</v>
      </c>
      <c r="D21" s="27">
        <v>20711.000000000004</v>
      </c>
      <c r="E21" s="27">
        <v>7.9999999999999956</v>
      </c>
      <c r="F21" s="27">
        <v>9.0000000000000018</v>
      </c>
      <c r="G21" s="27">
        <v>18998.000000000004</v>
      </c>
      <c r="H21" s="27">
        <v>24.000000000000004</v>
      </c>
      <c r="I21" s="27">
        <v>3.0000000000000009</v>
      </c>
      <c r="J21" s="27">
        <v>1713.0000000000005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25.000000000000014</v>
      </c>
      <c r="C22" s="28">
        <v>13</v>
      </c>
      <c r="D22" s="28">
        <v>4957.0000000000018</v>
      </c>
      <c r="E22" s="28">
        <v>8.0000000000000053</v>
      </c>
      <c r="F22" s="28">
        <v>11</v>
      </c>
      <c r="G22" s="28">
        <v>3844.0000000000018</v>
      </c>
      <c r="H22" s="28">
        <v>17.000000000000007</v>
      </c>
      <c r="I22" s="28">
        <v>2.0000000000000009</v>
      </c>
      <c r="J22" s="28">
        <v>1112.9999999999995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workbookViewId="0">
      <selection activeCell="G15" sqref="G15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515</v>
      </c>
      <c r="C7" s="29">
        <v>194</v>
      </c>
      <c r="D7" s="29">
        <v>163570</v>
      </c>
      <c r="E7" s="29">
        <v>214</v>
      </c>
      <c r="F7" s="29">
        <v>182</v>
      </c>
      <c r="G7" s="29">
        <v>141165</v>
      </c>
      <c r="H7" s="29">
        <v>301</v>
      </c>
      <c r="I7" s="29">
        <v>12</v>
      </c>
      <c r="J7" s="29">
        <v>22405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47</v>
      </c>
      <c r="C8" s="26">
        <v>14</v>
      </c>
      <c r="D8" s="26">
        <v>9536</v>
      </c>
      <c r="E8" s="26">
        <v>16</v>
      </c>
      <c r="F8" s="26">
        <v>14</v>
      </c>
      <c r="G8" s="26">
        <v>7155</v>
      </c>
      <c r="H8" s="26">
        <v>31</v>
      </c>
      <c r="I8" s="26">
        <v>0</v>
      </c>
      <c r="J8" s="26">
        <v>2381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</v>
      </c>
      <c r="C9" s="27">
        <v>4</v>
      </c>
      <c r="D9" s="27">
        <v>4192</v>
      </c>
      <c r="E9" s="27">
        <v>7</v>
      </c>
      <c r="F9" s="27">
        <v>3</v>
      </c>
      <c r="G9" s="27">
        <v>3173</v>
      </c>
      <c r="H9" s="27">
        <v>11</v>
      </c>
      <c r="I9" s="27">
        <v>1</v>
      </c>
      <c r="J9" s="27">
        <v>1019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49</v>
      </c>
      <c r="C10" s="28">
        <v>17</v>
      </c>
      <c r="D10" s="28">
        <v>14311</v>
      </c>
      <c r="E10" s="28">
        <v>25</v>
      </c>
      <c r="F10" s="28">
        <v>16</v>
      </c>
      <c r="G10" s="28">
        <v>11708</v>
      </c>
      <c r="H10" s="28">
        <v>24</v>
      </c>
      <c r="I10" s="28">
        <v>1</v>
      </c>
      <c r="J10" s="28">
        <v>2603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41</v>
      </c>
      <c r="C11" s="26">
        <v>25</v>
      </c>
      <c r="D11" s="26">
        <v>32088</v>
      </c>
      <c r="E11" s="26">
        <v>28</v>
      </c>
      <c r="F11" s="26">
        <v>25</v>
      </c>
      <c r="G11" s="26">
        <v>31128</v>
      </c>
      <c r="H11" s="26">
        <v>13</v>
      </c>
      <c r="I11" s="26">
        <v>0</v>
      </c>
      <c r="J11" s="26">
        <v>960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47</v>
      </c>
      <c r="C12" s="27">
        <v>10</v>
      </c>
      <c r="D12" s="27">
        <v>10570</v>
      </c>
      <c r="E12" s="27">
        <v>16</v>
      </c>
      <c r="F12" s="27">
        <v>10</v>
      </c>
      <c r="G12" s="27">
        <v>8210</v>
      </c>
      <c r="H12" s="27">
        <v>31</v>
      </c>
      <c r="I12" s="27">
        <v>0</v>
      </c>
      <c r="J12" s="27">
        <v>2360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39</v>
      </c>
      <c r="C13" s="28">
        <v>9</v>
      </c>
      <c r="D13" s="28">
        <v>7694</v>
      </c>
      <c r="E13" s="28">
        <v>8</v>
      </c>
      <c r="F13" s="28">
        <v>7</v>
      </c>
      <c r="G13" s="28">
        <v>5458</v>
      </c>
      <c r="H13" s="28">
        <v>31</v>
      </c>
      <c r="I13" s="28">
        <v>2</v>
      </c>
      <c r="J13" s="28">
        <v>2236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33</v>
      </c>
      <c r="C14" s="26">
        <v>11</v>
      </c>
      <c r="D14" s="26">
        <v>10963</v>
      </c>
      <c r="E14" s="26">
        <v>14</v>
      </c>
      <c r="F14" s="26">
        <v>11</v>
      </c>
      <c r="G14" s="26">
        <v>9960</v>
      </c>
      <c r="H14" s="26">
        <v>19</v>
      </c>
      <c r="I14" s="26">
        <v>0</v>
      </c>
      <c r="J14" s="26">
        <v>1003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25</v>
      </c>
      <c r="C15" s="27">
        <v>33</v>
      </c>
      <c r="D15" s="27">
        <v>7413</v>
      </c>
      <c r="E15" s="27">
        <v>19</v>
      </c>
      <c r="F15" s="27">
        <v>33</v>
      </c>
      <c r="G15" s="27">
        <v>7033</v>
      </c>
      <c r="H15" s="27">
        <v>6</v>
      </c>
      <c r="I15" s="27">
        <v>0</v>
      </c>
      <c r="J15" s="27">
        <v>380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28</v>
      </c>
      <c r="C16" s="28">
        <v>11</v>
      </c>
      <c r="D16" s="28">
        <v>8020</v>
      </c>
      <c r="E16" s="28">
        <v>17</v>
      </c>
      <c r="F16" s="28">
        <v>11</v>
      </c>
      <c r="G16" s="28">
        <v>7557</v>
      </c>
      <c r="H16" s="28">
        <v>11</v>
      </c>
      <c r="I16" s="28">
        <v>0</v>
      </c>
      <c r="J16" s="28">
        <v>463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24</v>
      </c>
      <c r="C17" s="26">
        <v>11</v>
      </c>
      <c r="D17" s="26">
        <v>13854</v>
      </c>
      <c r="E17" s="26">
        <v>14</v>
      </c>
      <c r="F17" s="26">
        <v>11</v>
      </c>
      <c r="G17" s="26">
        <v>13048</v>
      </c>
      <c r="H17" s="26">
        <v>10</v>
      </c>
      <c r="I17" s="26">
        <v>0</v>
      </c>
      <c r="J17" s="26">
        <v>806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35</v>
      </c>
      <c r="C18" s="27">
        <v>9</v>
      </c>
      <c r="D18" s="27">
        <v>6672</v>
      </c>
      <c r="E18" s="27">
        <v>13</v>
      </c>
      <c r="F18" s="27">
        <v>8</v>
      </c>
      <c r="G18" s="27">
        <v>4982</v>
      </c>
      <c r="H18" s="27">
        <v>22</v>
      </c>
      <c r="I18" s="27">
        <v>1</v>
      </c>
      <c r="J18" s="27">
        <v>1690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8</v>
      </c>
      <c r="D19" s="28">
        <v>5970</v>
      </c>
      <c r="E19" s="28">
        <v>8</v>
      </c>
      <c r="F19" s="28">
        <v>6</v>
      </c>
      <c r="G19" s="28">
        <v>4590</v>
      </c>
      <c r="H19" s="28">
        <v>21</v>
      </c>
      <c r="I19" s="28">
        <v>2</v>
      </c>
      <c r="J19" s="28">
        <v>1380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39</v>
      </c>
      <c r="C20" s="26">
        <v>9</v>
      </c>
      <c r="D20" s="26">
        <v>7986</v>
      </c>
      <c r="E20" s="26">
        <v>12</v>
      </c>
      <c r="F20" s="26">
        <v>8</v>
      </c>
      <c r="G20" s="26">
        <v>5781</v>
      </c>
      <c r="H20" s="26">
        <v>27</v>
      </c>
      <c r="I20" s="26">
        <v>1</v>
      </c>
      <c r="J20" s="26">
        <v>2205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32</v>
      </c>
      <c r="C21" s="27">
        <v>11</v>
      </c>
      <c r="D21" s="27">
        <v>19113</v>
      </c>
      <c r="E21" s="27">
        <v>9</v>
      </c>
      <c r="F21" s="27">
        <v>9</v>
      </c>
      <c r="G21" s="27">
        <v>17450</v>
      </c>
      <c r="H21" s="27">
        <v>23</v>
      </c>
      <c r="I21" s="27">
        <v>2</v>
      </c>
      <c r="J21" s="27">
        <v>1663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12</v>
      </c>
      <c r="D22" s="28">
        <v>5188</v>
      </c>
      <c r="E22" s="28">
        <v>8</v>
      </c>
      <c r="F22" s="28">
        <v>10</v>
      </c>
      <c r="G22" s="28">
        <v>3932</v>
      </c>
      <c r="H22" s="28">
        <v>21</v>
      </c>
      <c r="I22" s="28">
        <v>2</v>
      </c>
      <c r="J22" s="28">
        <v>1256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workbookViewId="0">
      <selection activeCell="H14" sqref="H14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527</v>
      </c>
      <c r="C7" s="29">
        <v>187</v>
      </c>
      <c r="D7" s="29">
        <v>176898</v>
      </c>
      <c r="E7" s="29">
        <v>231</v>
      </c>
      <c r="F7" s="29">
        <v>175</v>
      </c>
      <c r="G7" s="29">
        <v>156504</v>
      </c>
      <c r="H7" s="29">
        <v>296</v>
      </c>
      <c r="I7" s="29">
        <v>12</v>
      </c>
      <c r="J7" s="29">
        <v>20394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54</v>
      </c>
      <c r="C8" s="26">
        <v>13</v>
      </c>
      <c r="D8" s="26">
        <v>12537</v>
      </c>
      <c r="E8" s="26">
        <v>20</v>
      </c>
      <c r="F8" s="26">
        <v>13</v>
      </c>
      <c r="G8" s="26">
        <v>10148</v>
      </c>
      <c r="H8" s="26">
        <v>34</v>
      </c>
      <c r="I8" s="26">
        <v>0</v>
      </c>
      <c r="J8" s="26">
        <v>2389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4</v>
      </c>
      <c r="D9" s="27">
        <v>3952</v>
      </c>
      <c r="E9" s="27">
        <v>8</v>
      </c>
      <c r="F9" s="27">
        <v>3</v>
      </c>
      <c r="G9" s="27">
        <v>3032</v>
      </c>
      <c r="H9" s="27">
        <v>11</v>
      </c>
      <c r="I9" s="27">
        <v>1</v>
      </c>
      <c r="J9" s="27">
        <v>920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46</v>
      </c>
      <c r="C10" s="28">
        <v>17</v>
      </c>
      <c r="D10" s="28">
        <v>13939</v>
      </c>
      <c r="E10" s="28">
        <v>26</v>
      </c>
      <c r="F10" s="28">
        <v>15</v>
      </c>
      <c r="G10" s="28">
        <v>12343</v>
      </c>
      <c r="H10" s="28">
        <v>20</v>
      </c>
      <c r="I10" s="28">
        <v>2</v>
      </c>
      <c r="J10" s="28">
        <v>1596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47</v>
      </c>
      <c r="C11" s="26">
        <v>23</v>
      </c>
      <c r="D11" s="26">
        <v>40390</v>
      </c>
      <c r="E11" s="26">
        <v>32</v>
      </c>
      <c r="F11" s="26">
        <v>23</v>
      </c>
      <c r="G11" s="26">
        <v>39408</v>
      </c>
      <c r="H11" s="26">
        <v>15</v>
      </c>
      <c r="I11" s="26">
        <v>0</v>
      </c>
      <c r="J11" s="26">
        <v>982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47</v>
      </c>
      <c r="C12" s="27">
        <v>10</v>
      </c>
      <c r="D12" s="27">
        <v>13060</v>
      </c>
      <c r="E12" s="27">
        <v>16</v>
      </c>
      <c r="F12" s="27">
        <v>10</v>
      </c>
      <c r="G12" s="27">
        <v>10761</v>
      </c>
      <c r="H12" s="27">
        <v>31</v>
      </c>
      <c r="I12" s="27">
        <v>0</v>
      </c>
      <c r="J12" s="27">
        <v>2299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38</v>
      </c>
      <c r="C13" s="28">
        <v>8</v>
      </c>
      <c r="D13" s="28">
        <v>7892</v>
      </c>
      <c r="E13" s="28">
        <v>8</v>
      </c>
      <c r="F13" s="28">
        <v>6</v>
      </c>
      <c r="G13" s="28">
        <v>6014</v>
      </c>
      <c r="H13" s="28">
        <v>30</v>
      </c>
      <c r="I13" s="28">
        <v>2</v>
      </c>
      <c r="J13" s="28">
        <v>1878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31</v>
      </c>
      <c r="C14" s="26">
        <v>10</v>
      </c>
      <c r="D14" s="26">
        <v>13459</v>
      </c>
      <c r="E14" s="26">
        <v>14</v>
      </c>
      <c r="F14" s="26">
        <v>10</v>
      </c>
      <c r="G14" s="26">
        <v>12625</v>
      </c>
      <c r="H14" s="26">
        <v>17</v>
      </c>
      <c r="I14" s="26">
        <v>0</v>
      </c>
      <c r="J14" s="26">
        <v>834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26</v>
      </c>
      <c r="C15" s="27">
        <v>30</v>
      </c>
      <c r="D15" s="27">
        <v>8703</v>
      </c>
      <c r="E15" s="27">
        <v>21</v>
      </c>
      <c r="F15" s="27">
        <v>30</v>
      </c>
      <c r="G15" s="27">
        <v>8507</v>
      </c>
      <c r="H15" s="27">
        <v>5</v>
      </c>
      <c r="I15" s="27">
        <v>0</v>
      </c>
      <c r="J15" s="27">
        <v>196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28</v>
      </c>
      <c r="C16" s="28">
        <v>11</v>
      </c>
      <c r="D16" s="28">
        <v>8814</v>
      </c>
      <c r="E16" s="28">
        <v>18</v>
      </c>
      <c r="F16" s="28">
        <v>11</v>
      </c>
      <c r="G16" s="28">
        <v>8411</v>
      </c>
      <c r="H16" s="28">
        <v>10</v>
      </c>
      <c r="I16" s="28">
        <v>0</v>
      </c>
      <c r="J16" s="28">
        <v>403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25</v>
      </c>
      <c r="C17" s="26">
        <v>11</v>
      </c>
      <c r="D17" s="26">
        <v>12819</v>
      </c>
      <c r="E17" s="26">
        <v>15</v>
      </c>
      <c r="F17" s="26">
        <v>11</v>
      </c>
      <c r="G17" s="26">
        <v>12026</v>
      </c>
      <c r="H17" s="26">
        <v>10</v>
      </c>
      <c r="I17" s="26">
        <v>0</v>
      </c>
      <c r="J17" s="26">
        <v>793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34</v>
      </c>
      <c r="C18" s="27">
        <v>8</v>
      </c>
      <c r="D18" s="27">
        <v>7266</v>
      </c>
      <c r="E18" s="27">
        <v>14</v>
      </c>
      <c r="F18" s="27">
        <v>8</v>
      </c>
      <c r="G18" s="27">
        <v>5617</v>
      </c>
      <c r="H18" s="27">
        <v>20</v>
      </c>
      <c r="I18" s="27">
        <v>0</v>
      </c>
      <c r="J18" s="27">
        <v>1649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30</v>
      </c>
      <c r="C19" s="28">
        <v>9</v>
      </c>
      <c r="D19" s="28">
        <v>6482</v>
      </c>
      <c r="E19" s="28">
        <v>8</v>
      </c>
      <c r="F19" s="28">
        <v>7</v>
      </c>
      <c r="G19" s="28">
        <v>5291</v>
      </c>
      <c r="H19" s="28">
        <v>22</v>
      </c>
      <c r="I19" s="28">
        <v>2</v>
      </c>
      <c r="J19" s="28">
        <v>1191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42</v>
      </c>
      <c r="C20" s="26">
        <v>9</v>
      </c>
      <c r="D20" s="26">
        <v>9527</v>
      </c>
      <c r="E20" s="26">
        <v>13</v>
      </c>
      <c r="F20" s="26">
        <v>8</v>
      </c>
      <c r="G20" s="26">
        <v>6969</v>
      </c>
      <c r="H20" s="26">
        <v>29</v>
      </c>
      <c r="I20" s="26">
        <v>1</v>
      </c>
      <c r="J20" s="26">
        <v>2558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31</v>
      </c>
      <c r="C21" s="27">
        <v>11</v>
      </c>
      <c r="D21" s="27">
        <v>12914</v>
      </c>
      <c r="E21" s="27">
        <v>9</v>
      </c>
      <c r="F21" s="27">
        <v>9</v>
      </c>
      <c r="G21" s="27">
        <v>11588</v>
      </c>
      <c r="H21" s="27">
        <v>22</v>
      </c>
      <c r="I21" s="27">
        <v>2</v>
      </c>
      <c r="J21" s="27">
        <v>1326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13</v>
      </c>
      <c r="D22" s="28">
        <v>5144</v>
      </c>
      <c r="E22" s="28">
        <v>9</v>
      </c>
      <c r="F22" s="28">
        <v>11</v>
      </c>
      <c r="G22" s="28">
        <v>3764</v>
      </c>
      <c r="H22" s="28">
        <v>20</v>
      </c>
      <c r="I22" s="28">
        <v>2</v>
      </c>
      <c r="J22" s="28">
        <v>1380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2011-07-22T20:28:22Z</cp:lastPrinted>
  <dcterms:created xsi:type="dcterms:W3CDTF">2009-04-08T20:25:09Z</dcterms:created>
  <dcterms:modified xsi:type="dcterms:W3CDTF">2025-12-10T13:40:56Z</dcterms:modified>
</cp:coreProperties>
</file>