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plansarmiento-my.sharepoint.com/personal/agustina_thorne_bue_edu_ar/Documents/Documents/_____HACIENDO ANUARIO 2024/4. Educación Común. Nivel Secundario/"/>
    </mc:Choice>
  </mc:AlternateContent>
  <xr:revisionPtr revIDLastSave="8" documentId="11_0B59767B2D0A75ACD9A724E1BCE2C3C6972CF8CD" xr6:coauthVersionLast="47" xr6:coauthVersionMax="47" xr10:uidLastSave="{94A7E609-5518-449B-B60E-F4B8127CB322}"/>
  <bookViews>
    <workbookView xWindow="-108" yWindow="-108" windowWidth="23256" windowHeight="12456" xr2:uid="{00000000-000D-0000-FFFF-FFFF00000000}"/>
  </bookViews>
  <sheets>
    <sheet name="1998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RBc5K3L8IhT7va41tb/ZQPElSMFHR+ywitW/gp4860=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<sst xmlns="http://schemas.openxmlformats.org/spreadsheetml/2006/main" count="15" uniqueCount="12">
  <si>
    <r>
      <rPr>
        <b/>
        <sz val="14"/>
        <color theme="1"/>
        <rFont val="Arial"/>
      </rPr>
      <t>ANUARIO DE ESTADÍSTICA EDUCATIVA DE LA CIUDAD AUTÓNOMA DE BUENOS AIRES</t>
    </r>
    <r>
      <rPr>
        <b/>
        <sz val="9"/>
        <color theme="1"/>
        <rFont val="Arial"/>
      </rPr>
      <t xml:space="preserve">
</t>
    </r>
    <r>
      <rPr>
        <b/>
        <sz val="12"/>
        <color theme="1"/>
        <rFont val="Arial"/>
      </rPr>
      <t>Serie 1998-2024</t>
    </r>
  </si>
  <si>
    <t>Educación común de nivel secundario: Unidades educativas y alumnos matriculados por sector de gestión según año</t>
  </si>
  <si>
    <t>Año</t>
  </si>
  <si>
    <t>Unidades educativas</t>
  </si>
  <si>
    <t>Alumnos matriculados</t>
  </si>
  <si>
    <t>Total</t>
  </si>
  <si>
    <t>Sector de gestión</t>
  </si>
  <si>
    <t xml:space="preserve">Estatal </t>
  </si>
  <si>
    <t>Privada</t>
  </si>
  <si>
    <t>Privada(1)</t>
  </si>
  <si>
    <r>
      <rPr>
        <sz val="8"/>
        <color theme="1"/>
        <rFont val="Arial"/>
      </rPr>
      <t>(1)</t>
    </r>
    <r>
      <rPr>
        <sz val="8"/>
        <color theme="1"/>
        <rFont val="Arial"/>
      </rPr>
      <t xml:space="preserve"> En el sector privado existen algunas unidades educativas que cuentan con planes de estudio con una duración que no coincide con los siete años del nivel primario y los cinco del nivel secundario. Hasta 2004 inclusive, los alumnos que asistían a estos planes especiales eran consignados en el nivel declarado por el establecimiento. A partir de 2005, y solo a los fines estadísticos, estos planes se han homologado con la organización curricular vigente en el resto del sistema de la Ciudad de Buenos Aires, es decir de primero a séptimo grado y de primero a quinto año. Por ende, parte de la matrícula que hasta 2004 se había incluido en el nivel secundario, a partir del mencionado año se consigna como parte del nivel primario.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</si>
  <si>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Unidad de Evaluación Integral de la Calidad y Equidad Educativa. Ministerio de Educación del GCBA. Relevamiento Anual 1998 a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</si>
</sst>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9"/>
      <color theme="1"/>
      <name val="Arial"/>
    </font>
    <font>
      <b/>
      <sz val="14"/>
      <color theme="1"/>
      <name val="Arial"/>
    </font>
    <font>
      <sz val="10"/>
      <name val="Arial"/>
    </font>
    <font>
      <b/>
      <sz val="9"/>
      <color theme="1"/>
      <name val="Arial"/>
    </font>
    <font>
      <sz val="8"/>
      <color theme="1"/>
      <name val="Arial"/>
    </font>
    <font>
      <b/>
      <sz val="9"/>
      <color rgb="FF800080"/>
      <name val="Arial"/>
    </font>
    <font>
      <sz val="9"/>
      <color rgb="FF800080"/>
      <name val="Arial"/>
    </font>
    <font>
      <vertAlign val="superscript"/>
      <sz val="8"/>
      <color theme="1"/>
      <name val="Arial"/>
    </font>
    <font>
      <vertAlign val="superscript"/>
      <sz val="9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9BC2E6"/>
        <bgColor rgb="FF99CCFF"/>
      </patternFill>
    </fill>
    <fill>
      <patternFill patternType="solid">
        <fgColor rgb="FF9BC2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/>
    <xf numFmtId="0" fontId="1" fillId="2" borderId="2" xfId="0" applyFont="1" applyFill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/>
    <xf numFmtId="3" fontId="5" fillId="0" borderId="17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3" fontId="5" fillId="0" borderId="0" xfId="0" applyNumberFormat="1" applyFont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/>
    </xf>
    <xf numFmtId="0" fontId="5" fillId="0" borderId="12" xfId="0" applyFont="1" applyBorder="1"/>
    <xf numFmtId="3" fontId="5" fillId="0" borderId="3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4" borderId="7" xfId="0" applyFont="1" applyFill="1" applyBorder="1"/>
    <xf numFmtId="0" fontId="5" fillId="3" borderId="5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3" fontId="5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0" xfId="0" applyFont="1" applyAlignment="1">
      <alignment horizontal="left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11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3" fillId="4" borderId="6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3" fillId="4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01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35" sqref="A35:G44"/>
    </sheetView>
  </sheetViews>
  <sheetFormatPr baseColWidth="10" defaultColWidth="12.6640625" defaultRowHeight="15" customHeight="1" x14ac:dyDescent="0.25"/>
  <cols>
    <col min="1" max="1" width="11.77734375" customWidth="1"/>
    <col min="2" max="13" width="9.33203125" customWidth="1"/>
    <col min="14" max="26" width="10" customWidth="1"/>
  </cols>
  <sheetData>
    <row r="1" spans="1:26" ht="59.25" customHeight="1" x14ac:dyDescent="0.25">
      <c r="A1" s="1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34" t="s">
        <v>1</v>
      </c>
      <c r="B3" s="30"/>
      <c r="C3" s="30"/>
      <c r="D3" s="30"/>
      <c r="E3" s="30"/>
      <c r="F3" s="30"/>
      <c r="G3" s="30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5">
      <c r="A4" s="35"/>
      <c r="B4" s="35"/>
      <c r="C4" s="35"/>
      <c r="D4" s="35"/>
      <c r="E4" s="35"/>
      <c r="F4" s="35"/>
      <c r="G4" s="35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5">
      <c r="A5" s="36" t="s">
        <v>2</v>
      </c>
      <c r="B5" s="39" t="s">
        <v>3</v>
      </c>
      <c r="C5" s="40"/>
      <c r="D5" s="27"/>
      <c r="E5" s="39" t="s">
        <v>4</v>
      </c>
      <c r="F5" s="40"/>
      <c r="G5" s="27"/>
      <c r="H5" s="3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37"/>
      <c r="B6" s="41" t="s">
        <v>5</v>
      </c>
      <c r="C6" s="26" t="s">
        <v>6</v>
      </c>
      <c r="D6" s="27"/>
      <c r="E6" s="36" t="s">
        <v>5</v>
      </c>
      <c r="F6" s="28" t="s">
        <v>6</v>
      </c>
      <c r="G6" s="27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38"/>
      <c r="B7" s="42"/>
      <c r="C7" s="23" t="s">
        <v>7</v>
      </c>
      <c r="D7" s="24" t="s">
        <v>8</v>
      </c>
      <c r="E7" s="38"/>
      <c r="F7" s="24" t="s">
        <v>7</v>
      </c>
      <c r="G7" s="25" t="s">
        <v>9</v>
      </c>
      <c r="H7" s="3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5">
        <v>1998</v>
      </c>
      <c r="B8" s="6">
        <v>495</v>
      </c>
      <c r="C8" s="7">
        <v>136</v>
      </c>
      <c r="D8" s="8">
        <v>359</v>
      </c>
      <c r="E8" s="7">
        <v>197066</v>
      </c>
      <c r="F8" s="8">
        <v>99179</v>
      </c>
      <c r="G8" s="9">
        <v>97887</v>
      </c>
      <c r="H8" s="3"/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A9" s="10">
        <v>1999</v>
      </c>
      <c r="B9" s="11">
        <v>494</v>
      </c>
      <c r="C9" s="12">
        <v>137</v>
      </c>
      <c r="D9" s="13">
        <v>357</v>
      </c>
      <c r="E9" s="12">
        <v>195416</v>
      </c>
      <c r="F9" s="13">
        <v>98664</v>
      </c>
      <c r="G9" s="14">
        <v>96752</v>
      </c>
      <c r="H9" s="3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5">
      <c r="A10" s="15">
        <v>2000</v>
      </c>
      <c r="B10" s="16">
        <v>501</v>
      </c>
      <c r="C10" s="17">
        <v>137</v>
      </c>
      <c r="D10" s="18">
        <v>364</v>
      </c>
      <c r="E10" s="17">
        <v>194354</v>
      </c>
      <c r="F10" s="18">
        <v>99068</v>
      </c>
      <c r="G10" s="19">
        <v>95286</v>
      </c>
      <c r="H10" s="3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A11" s="5">
        <v>2001</v>
      </c>
      <c r="B11" s="6">
        <v>492</v>
      </c>
      <c r="C11" s="7">
        <v>137</v>
      </c>
      <c r="D11" s="8">
        <v>355</v>
      </c>
      <c r="E11" s="7">
        <v>193430</v>
      </c>
      <c r="F11" s="8">
        <v>100795</v>
      </c>
      <c r="G11" s="9">
        <v>92635</v>
      </c>
      <c r="H11" s="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A12" s="10">
        <v>2002</v>
      </c>
      <c r="B12" s="11">
        <v>493</v>
      </c>
      <c r="C12" s="12">
        <v>138</v>
      </c>
      <c r="D12" s="13">
        <v>355</v>
      </c>
      <c r="E12" s="12">
        <v>193513</v>
      </c>
      <c r="F12" s="13">
        <v>103073</v>
      </c>
      <c r="G12" s="14">
        <v>90440</v>
      </c>
      <c r="H12" s="3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15">
        <v>2003</v>
      </c>
      <c r="B13" s="16">
        <v>485</v>
      </c>
      <c r="C13" s="17">
        <v>140</v>
      </c>
      <c r="D13" s="18">
        <v>345</v>
      </c>
      <c r="E13" s="17">
        <v>192318</v>
      </c>
      <c r="F13" s="18">
        <v>102995</v>
      </c>
      <c r="G13" s="19">
        <v>89323</v>
      </c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5">
        <v>2004</v>
      </c>
      <c r="B14" s="6">
        <v>487</v>
      </c>
      <c r="C14" s="7">
        <v>140</v>
      </c>
      <c r="D14" s="8">
        <v>347</v>
      </c>
      <c r="E14" s="7">
        <v>192192</v>
      </c>
      <c r="F14" s="8">
        <v>102504</v>
      </c>
      <c r="G14" s="9">
        <v>89688</v>
      </c>
      <c r="H14" s="20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10">
        <v>2005</v>
      </c>
      <c r="B15" s="11">
        <v>481</v>
      </c>
      <c r="C15" s="12">
        <v>140</v>
      </c>
      <c r="D15" s="13">
        <v>341</v>
      </c>
      <c r="E15" s="12">
        <v>189204</v>
      </c>
      <c r="F15" s="13">
        <v>100413</v>
      </c>
      <c r="G15" s="14">
        <v>88791</v>
      </c>
      <c r="H15" s="3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15">
        <v>2006</v>
      </c>
      <c r="B16" s="13">
        <v>469</v>
      </c>
      <c r="C16" s="12">
        <v>141</v>
      </c>
      <c r="D16" s="13">
        <v>328</v>
      </c>
      <c r="E16" s="12">
        <v>187930</v>
      </c>
      <c r="F16" s="13">
        <v>98754</v>
      </c>
      <c r="G16" s="14">
        <v>89176</v>
      </c>
      <c r="H16" s="3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5">
        <v>2007</v>
      </c>
      <c r="B17" s="8">
        <v>480</v>
      </c>
      <c r="C17" s="7">
        <v>143</v>
      </c>
      <c r="D17" s="8">
        <v>337</v>
      </c>
      <c r="E17" s="7">
        <v>185451</v>
      </c>
      <c r="F17" s="8">
        <v>97096</v>
      </c>
      <c r="G17" s="9">
        <v>88355</v>
      </c>
      <c r="H17" s="20"/>
      <c r="I17" s="20"/>
      <c r="J17" s="21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10">
        <v>2008</v>
      </c>
      <c r="B18" s="13">
        <v>478</v>
      </c>
      <c r="C18" s="12">
        <v>143</v>
      </c>
      <c r="D18" s="13">
        <v>335</v>
      </c>
      <c r="E18" s="12">
        <v>181532</v>
      </c>
      <c r="F18" s="13">
        <v>93101</v>
      </c>
      <c r="G18" s="14">
        <v>88431</v>
      </c>
      <c r="H18" s="21"/>
      <c r="I18" s="21"/>
      <c r="J18" s="21"/>
      <c r="K18" s="3"/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5">
      <c r="A19" s="15">
        <v>2009</v>
      </c>
      <c r="B19" s="13">
        <v>477</v>
      </c>
      <c r="C19" s="12">
        <v>145</v>
      </c>
      <c r="D19" s="13">
        <v>332</v>
      </c>
      <c r="E19" s="12">
        <v>180712</v>
      </c>
      <c r="F19" s="13">
        <v>91996</v>
      </c>
      <c r="G19" s="14">
        <v>88716</v>
      </c>
      <c r="H19" s="21"/>
      <c r="I19" s="21"/>
      <c r="J19" s="21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5">
        <v>2010</v>
      </c>
      <c r="B20" s="8">
        <v>480</v>
      </c>
      <c r="C20" s="7">
        <v>145</v>
      </c>
      <c r="D20" s="8">
        <v>335</v>
      </c>
      <c r="E20" s="7">
        <v>181828</v>
      </c>
      <c r="F20" s="8">
        <v>92933</v>
      </c>
      <c r="G20" s="8">
        <v>88895</v>
      </c>
      <c r="H20" s="21"/>
      <c r="I20" s="21"/>
      <c r="J20" s="21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10">
        <v>2011</v>
      </c>
      <c r="B21" s="13">
        <v>481</v>
      </c>
      <c r="C21" s="12">
        <v>145</v>
      </c>
      <c r="D21" s="13">
        <v>336</v>
      </c>
      <c r="E21" s="12">
        <v>180382</v>
      </c>
      <c r="F21" s="13">
        <v>91640.999999999956</v>
      </c>
      <c r="G21" s="13">
        <f>+E21-F21</f>
        <v>88741.000000000044</v>
      </c>
      <c r="H21" s="21"/>
      <c r="I21" s="21"/>
      <c r="J21" s="21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5">
      <c r="A22" s="15">
        <v>2012</v>
      </c>
      <c r="B22" s="18">
        <v>483</v>
      </c>
      <c r="C22" s="17">
        <v>146</v>
      </c>
      <c r="D22" s="18">
        <v>337</v>
      </c>
      <c r="E22" s="17">
        <v>181128</v>
      </c>
      <c r="F22" s="18">
        <v>92202</v>
      </c>
      <c r="G22" s="18">
        <v>88926</v>
      </c>
      <c r="H22" s="21"/>
      <c r="I22" s="21"/>
      <c r="J22" s="21"/>
      <c r="K22" s="3"/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5">
      <c r="A23" s="5">
        <v>2013</v>
      </c>
      <c r="B23" s="8">
        <v>486</v>
      </c>
      <c r="C23" s="7">
        <v>150</v>
      </c>
      <c r="D23" s="8">
        <v>336</v>
      </c>
      <c r="E23" s="7">
        <v>182431.00000000032</v>
      </c>
      <c r="F23" s="8">
        <v>91775.000000000291</v>
      </c>
      <c r="G23" s="8">
        <v>90655.999999999927</v>
      </c>
      <c r="H23" s="21"/>
      <c r="I23" s="21"/>
      <c r="J23" s="21"/>
      <c r="K23" s="3"/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5">
      <c r="A24" s="10">
        <v>2014</v>
      </c>
      <c r="B24" s="13">
        <v>485</v>
      </c>
      <c r="C24" s="12">
        <v>150</v>
      </c>
      <c r="D24" s="13">
        <v>335</v>
      </c>
      <c r="E24" s="12">
        <v>183596</v>
      </c>
      <c r="F24" s="13">
        <v>91643</v>
      </c>
      <c r="G24" s="13">
        <v>91953</v>
      </c>
      <c r="H24" s="21"/>
      <c r="I24" s="21"/>
      <c r="J24" s="21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5">
      <c r="A25" s="15">
        <v>2015</v>
      </c>
      <c r="B25" s="18">
        <v>488</v>
      </c>
      <c r="C25" s="17">
        <v>150</v>
      </c>
      <c r="D25" s="18">
        <v>338</v>
      </c>
      <c r="E25" s="17">
        <v>184355</v>
      </c>
      <c r="F25" s="18">
        <v>90878</v>
      </c>
      <c r="G25" s="18">
        <v>93477</v>
      </c>
      <c r="H25" s="21"/>
      <c r="I25" s="21"/>
      <c r="J25" s="21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5">
      <c r="A26" s="10">
        <v>2016</v>
      </c>
      <c r="B26" s="13">
        <v>490</v>
      </c>
      <c r="C26" s="12">
        <v>150</v>
      </c>
      <c r="D26" s="13">
        <v>340</v>
      </c>
      <c r="E26" s="12">
        <v>185147.00000000017</v>
      </c>
      <c r="F26" s="13">
        <v>90397.000000000087</v>
      </c>
      <c r="G26" s="13">
        <v>94749.999999999884</v>
      </c>
      <c r="H26" s="21"/>
      <c r="I26" s="21"/>
      <c r="J26" s="21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10">
        <v>2017</v>
      </c>
      <c r="B27" s="13">
        <v>491</v>
      </c>
      <c r="C27" s="12">
        <v>150</v>
      </c>
      <c r="D27" s="13">
        <v>341</v>
      </c>
      <c r="E27" s="12">
        <v>187632.99999999956</v>
      </c>
      <c r="F27" s="13">
        <v>90443.000000000058</v>
      </c>
      <c r="G27" s="13">
        <v>97190</v>
      </c>
      <c r="H27" s="21"/>
      <c r="I27" s="21"/>
      <c r="J27" s="21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5">
      <c r="A28" s="15">
        <v>2018</v>
      </c>
      <c r="B28" s="18">
        <v>490</v>
      </c>
      <c r="C28" s="17">
        <v>150</v>
      </c>
      <c r="D28" s="18">
        <v>340</v>
      </c>
      <c r="E28" s="17">
        <v>189692</v>
      </c>
      <c r="F28" s="18">
        <v>90510</v>
      </c>
      <c r="G28" s="18">
        <v>99182</v>
      </c>
      <c r="H28" s="21"/>
      <c r="I28" s="21"/>
      <c r="J28" s="21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5">
      <c r="A29" s="10">
        <v>2019</v>
      </c>
      <c r="B29" s="13">
        <v>492</v>
      </c>
      <c r="C29" s="12">
        <v>151</v>
      </c>
      <c r="D29" s="13">
        <v>341</v>
      </c>
      <c r="E29" s="12">
        <v>192331</v>
      </c>
      <c r="F29" s="13">
        <v>91910</v>
      </c>
      <c r="G29" s="13">
        <v>100420.99999999993</v>
      </c>
      <c r="H29" s="21"/>
      <c r="I29" s="21"/>
      <c r="J29" s="21"/>
      <c r="K29" s="3"/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5">
      <c r="A30" s="10">
        <v>2020</v>
      </c>
      <c r="B30" s="13">
        <v>492</v>
      </c>
      <c r="C30" s="12">
        <v>152</v>
      </c>
      <c r="D30" s="13">
        <v>340</v>
      </c>
      <c r="E30" s="12">
        <v>192113.00000000023</v>
      </c>
      <c r="F30" s="13">
        <v>91572.00000000016</v>
      </c>
      <c r="G30" s="13">
        <v>100541.00000000004</v>
      </c>
      <c r="H30" s="21"/>
      <c r="I30" s="21"/>
      <c r="J30" s="21"/>
      <c r="K30" s="3"/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5">
      <c r="A31" s="15">
        <v>2021</v>
      </c>
      <c r="B31" s="18">
        <v>491</v>
      </c>
      <c r="C31" s="17">
        <v>152</v>
      </c>
      <c r="D31" s="18">
        <v>339</v>
      </c>
      <c r="E31" s="17">
        <v>198884.99999999971</v>
      </c>
      <c r="F31" s="18">
        <v>97932.000000000422</v>
      </c>
      <c r="G31" s="18">
        <v>100952.99999999993</v>
      </c>
      <c r="H31" s="21"/>
      <c r="I31" s="21"/>
      <c r="J31" s="21"/>
      <c r="K31" s="3"/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5">
      <c r="A32" s="10">
        <v>2022</v>
      </c>
      <c r="B32" s="13">
        <v>490</v>
      </c>
      <c r="C32" s="12">
        <v>152</v>
      </c>
      <c r="D32" s="13">
        <v>338</v>
      </c>
      <c r="E32" s="12">
        <v>196754</v>
      </c>
      <c r="F32" s="13">
        <v>96388</v>
      </c>
      <c r="G32" s="13">
        <v>100366</v>
      </c>
      <c r="H32" s="21"/>
      <c r="I32" s="21"/>
      <c r="J32" s="21"/>
      <c r="K32" s="3"/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5">
      <c r="A33" s="10">
        <v>2023</v>
      </c>
      <c r="B33" s="13">
        <v>494</v>
      </c>
      <c r="C33" s="12">
        <v>156</v>
      </c>
      <c r="D33" s="13">
        <v>338</v>
      </c>
      <c r="E33" s="12">
        <v>195965.99999999994</v>
      </c>
      <c r="F33" s="13">
        <v>96375.000000000349</v>
      </c>
      <c r="G33" s="13">
        <v>99590.999999999753</v>
      </c>
      <c r="H33" s="21"/>
      <c r="I33" s="21"/>
      <c r="J33" s="21"/>
      <c r="K33" s="3"/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5">
      <c r="A34" s="15">
        <v>2024</v>
      </c>
      <c r="B34" s="18">
        <v>492</v>
      </c>
      <c r="C34" s="17">
        <v>156</v>
      </c>
      <c r="D34" s="18">
        <v>336</v>
      </c>
      <c r="E34" s="17">
        <v>193885</v>
      </c>
      <c r="F34" s="18">
        <v>95072</v>
      </c>
      <c r="G34" s="18">
        <v>98813</v>
      </c>
      <c r="H34" s="21"/>
      <c r="I34" s="21"/>
      <c r="J34" s="21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7.5" customHeight="1" x14ac:dyDescent="0.25">
      <c r="A35" s="29" t="s">
        <v>10</v>
      </c>
      <c r="B35" s="30"/>
      <c r="C35" s="30"/>
      <c r="D35" s="30"/>
      <c r="E35" s="30"/>
      <c r="F35" s="30"/>
      <c r="G35" s="30"/>
      <c r="H35" s="22"/>
      <c r="I35" s="22"/>
      <c r="J35" s="3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5">
      <c r="A36" s="30"/>
      <c r="B36" s="30"/>
      <c r="C36" s="30"/>
      <c r="D36" s="30"/>
      <c r="E36" s="30"/>
      <c r="F36" s="30"/>
      <c r="G36" s="30"/>
      <c r="H36" s="22"/>
      <c r="I36" s="22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30"/>
      <c r="B37" s="30"/>
      <c r="C37" s="30"/>
      <c r="D37" s="30"/>
      <c r="E37" s="30"/>
      <c r="F37" s="30"/>
      <c r="G37" s="30"/>
      <c r="H37" s="22"/>
      <c r="I37" s="22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5">
      <c r="A38" s="30"/>
      <c r="B38" s="30"/>
      <c r="C38" s="30"/>
      <c r="D38" s="30"/>
      <c r="E38" s="30"/>
      <c r="F38" s="30"/>
      <c r="G38" s="30"/>
      <c r="H38" s="22"/>
      <c r="I38" s="22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5">
      <c r="A39" s="30"/>
      <c r="B39" s="30"/>
      <c r="C39" s="30"/>
      <c r="D39" s="30"/>
      <c r="E39" s="30"/>
      <c r="F39" s="30"/>
      <c r="G39" s="30"/>
      <c r="H39" s="22"/>
      <c r="I39" s="22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5">
      <c r="A40" s="30"/>
      <c r="B40" s="30"/>
      <c r="C40" s="30"/>
      <c r="D40" s="30"/>
      <c r="E40" s="30"/>
      <c r="F40" s="30"/>
      <c r="G40" s="30"/>
      <c r="H40" s="22"/>
      <c r="I40" s="22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5">
      <c r="A41" s="30"/>
      <c r="B41" s="30"/>
      <c r="C41" s="30"/>
      <c r="D41" s="30"/>
      <c r="E41" s="30"/>
      <c r="F41" s="30"/>
      <c r="G41" s="30"/>
      <c r="H41" s="22"/>
      <c r="I41" s="22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5">
      <c r="A42" s="30"/>
      <c r="B42" s="30"/>
      <c r="C42" s="30"/>
      <c r="D42" s="30"/>
      <c r="E42" s="30"/>
      <c r="F42" s="30"/>
      <c r="G42" s="30"/>
      <c r="H42" s="22"/>
      <c r="I42" s="22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30"/>
      <c r="B43" s="30"/>
      <c r="C43" s="30"/>
      <c r="D43" s="30"/>
      <c r="E43" s="30"/>
      <c r="F43" s="30"/>
      <c r="G43" s="30"/>
      <c r="H43" s="22"/>
      <c r="I43" s="22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" customHeight="1" x14ac:dyDescent="0.25">
      <c r="A44" s="30"/>
      <c r="B44" s="30"/>
      <c r="C44" s="30"/>
      <c r="D44" s="30"/>
      <c r="E44" s="30"/>
      <c r="F44" s="30"/>
      <c r="G44" s="30"/>
      <c r="H44" s="22"/>
      <c r="I44" s="22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5">
      <c r="A45" s="31" t="s">
        <v>11</v>
      </c>
      <c r="B45" s="30"/>
      <c r="C45" s="30"/>
      <c r="D45" s="30"/>
      <c r="E45" s="30"/>
      <c r="F45" s="30"/>
      <c r="G45" s="30"/>
      <c r="H45" s="30"/>
      <c r="I45" s="30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1">
    <mergeCell ref="C6:D6"/>
    <mergeCell ref="F6:G6"/>
    <mergeCell ref="A35:G44"/>
    <mergeCell ref="A45:I46"/>
    <mergeCell ref="B1:M1"/>
    <mergeCell ref="A3:G4"/>
    <mergeCell ref="A5:A7"/>
    <mergeCell ref="B5:D5"/>
    <mergeCell ref="E5:G5"/>
    <mergeCell ref="B6:B7"/>
    <mergeCell ref="E6:E7"/>
  </mergeCells>
  <pageMargins left="0.7" right="0.7" top="0.75" bottom="0.75" header="0" footer="0"/>
  <pageSetup orientation="landscape"/>
  <headerFooter>
    <oddHeader>&amp;R&amp;P /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dcterms:created xsi:type="dcterms:W3CDTF">2009-04-08T20:25:09Z</dcterms:created>
  <dcterms:modified xsi:type="dcterms:W3CDTF">2024-10-28T14:37:22Z</dcterms:modified>
</cp:coreProperties>
</file>